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736" windowHeight="10032"/>
  </bookViews>
  <sheets>
    <sheet name="Podaci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<sst xmlns="http://schemas.openxmlformats.org/spreadsheetml/2006/main" count="33" uniqueCount="33">
  <si>
    <t>Proizvodnja prehrambenih proizvoda</t>
  </si>
  <si>
    <t>Proizvodnja pića</t>
  </si>
  <si>
    <t>Proizvodnja tekstila</t>
  </si>
  <si>
    <t>Proizvodnja odjeće</t>
  </si>
  <si>
    <t>Proizvodnja kože i srodnih proizvoda</t>
  </si>
  <si>
    <t>Proizvodnja električne opreme</t>
  </si>
  <si>
    <t xml:space="preserve">Proizvodnja strojeva i uređaja, d. n. </t>
  </si>
  <si>
    <t>Proizvodnja namještaja</t>
  </si>
  <si>
    <t>Šifra odjeljka</t>
  </si>
  <si>
    <t xml:space="preserve">Opis </t>
  </si>
  <si>
    <t>Prihod</t>
  </si>
  <si>
    <t>Rashod</t>
  </si>
  <si>
    <t>Dobit razdoblja</t>
  </si>
  <si>
    <t>Gubitak razdoblja</t>
  </si>
  <si>
    <t>Izvoz</t>
  </si>
  <si>
    <t>Koef. tekuće likvidnosti</t>
  </si>
  <si>
    <t>Broj  poduzetnika</t>
  </si>
  <si>
    <t>Broj  zaposlenih</t>
  </si>
  <si>
    <t>Neto plaće i nadnice</t>
  </si>
  <si>
    <t>Ekonomičnost ukupnog poslovanja</t>
  </si>
  <si>
    <t>Razina: Republika Hrvatska</t>
  </si>
  <si>
    <t>Djelatnost C - Prerađivačka industrija, razni odjeljci</t>
  </si>
  <si>
    <t>Izvor, Registar godišnjih financijskih izvještaja, podaci iz GFI-a za 2019. godinu</t>
  </si>
  <si>
    <t>C 10</t>
  </si>
  <si>
    <t>C 11</t>
  </si>
  <si>
    <t>C 13</t>
  </si>
  <si>
    <t>C 14</t>
  </si>
  <si>
    <t>C 15</t>
  </si>
  <si>
    <t>C 27</t>
  </si>
  <si>
    <t>C 28</t>
  </si>
  <si>
    <t>C 31</t>
  </si>
  <si>
    <t>Ukupno odabrani odjeljci</t>
  </si>
  <si>
    <t>Ukupno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</si>
</sst>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color theme="3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0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3" fontId="0" fillId="0" borderId="0" xfId="0" applyNumberFormat="1"/>
    <xf numFmtId="4" fontId="0" fillId="0" borderId="0" xfId="0" applyNumberFormat="1"/>
    <xf numFmtId="0" fontId="3" fillId="2" borderId="1" xfId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/>
    <xf numFmtId="3" fontId="2" fillId="0" borderId="2" xfId="1" applyNumberFormat="1" applyFont="1" applyFill="1" applyBorder="1" applyAlignment="1">
      <alignment horizontal="right"/>
    </xf>
    <xf numFmtId="4" fontId="2" fillId="0" borderId="2" xfId="1" applyNumberFormat="1" applyFont="1" applyFill="1" applyBorder="1" applyAlignment="1">
      <alignment horizontal="right"/>
    </xf>
    <xf numFmtId="0" fontId="6" fillId="0" borderId="0" xfId="0" applyFont="1"/>
    <xf numFmtId="3" fontId="6" fillId="0" borderId="0" xfId="0" applyNumberFormat="1" applyFont="1"/>
    <xf numFmtId="0" fontId="0" fillId="3" borderId="3" xfId="0" applyFill="1" applyBorder="1"/>
    <xf numFmtId="0" fontId="4" fillId="3" borderId="4" xfId="1" applyFont="1" applyFill="1" applyBorder="1" applyAlignment="1"/>
    <xf numFmtId="3" fontId="5" fillId="3" borderId="4" xfId="0" applyNumberFormat="1" applyFont="1" applyFill="1" applyBorder="1"/>
    <xf numFmtId="3" fontId="5" fillId="3" borderId="5" xfId="0" applyNumberFormat="1" applyFont="1" applyFill="1" applyBorder="1"/>
    <xf numFmtId="4" fontId="5" fillId="3" borderId="5" xfId="0" applyNumberFormat="1" applyFont="1" applyFill="1" applyBorder="1"/>
  </cellXfs>
  <cellStyles count="2">
    <cellStyle name="Normalno" xfId="0" builtinId="0"/>
    <cellStyle name="Normalno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487680</xdr:colOff>
      <xdr:row>0</xdr:row>
      <xdr:rowOff>272923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975360" cy="272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B3" sqref="B3"/>
    </sheetView>
  </sheetViews>
  <sheetFormatPr defaultRowHeight="14.4" x14ac:dyDescent="0.3"/>
  <cols>
    <col min="1" max="1" width="7.109375" bestFit="1" customWidth="1"/>
    <col min="2" max="2" width="30.109375" bestFit="1" customWidth="1"/>
    <col min="3" max="3" width="10.44140625" style="1" customWidth="1"/>
    <col min="4" max="4" width="11.5546875" style="1" customWidth="1"/>
    <col min="5" max="5" width="15.109375" style="1" customWidth="1"/>
    <col min="6" max="6" width="14.6640625" style="1" customWidth="1"/>
    <col min="7" max="7" width="14.33203125" style="1" customWidth="1"/>
    <col min="8" max="8" width="13.44140625" style="1" customWidth="1"/>
    <col min="9" max="9" width="14.6640625" style="1" bestFit="1" customWidth="1"/>
    <col min="10" max="10" width="13.88671875" style="1" bestFit="1" customWidth="1"/>
    <col min="11" max="11" width="11" style="2" customWidth="1"/>
    <col min="12" max="12" width="13.6640625" style="2" customWidth="1"/>
  </cols>
  <sheetData>
    <row r="1" spans="1:12" ht="24.75" customHeight="1" x14ac:dyDescent="0.25"/>
    <row r="2" spans="1:12" ht="14.25" customHeight="1" x14ac:dyDescent="0.3">
      <c r="A2" s="9" t="s">
        <v>22</v>
      </c>
      <c r="B2" s="9"/>
      <c r="C2" s="10"/>
      <c r="D2" s="10"/>
      <c r="E2" s="10"/>
    </row>
    <row r="3" spans="1:12" ht="14.25" customHeight="1" x14ac:dyDescent="0.25">
      <c r="A3" s="9" t="s">
        <v>20</v>
      </c>
      <c r="B3" s="9"/>
      <c r="C3" s="10"/>
      <c r="D3" s="10"/>
      <c r="E3" s="10"/>
    </row>
    <row r="4" spans="1:12" x14ac:dyDescent="0.3">
      <c r="A4" s="9" t="s">
        <v>21</v>
      </c>
    </row>
    <row r="5" spans="1:12" ht="35.25" customHeight="1" x14ac:dyDescent="0.3">
      <c r="A5" s="3" t="s">
        <v>8</v>
      </c>
      <c r="B5" s="3" t="s">
        <v>9</v>
      </c>
      <c r="C5" s="4" t="s">
        <v>16</v>
      </c>
      <c r="D5" s="4" t="s">
        <v>17</v>
      </c>
      <c r="E5" s="4" t="s">
        <v>18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5" t="s">
        <v>15</v>
      </c>
      <c r="L5" s="5" t="s">
        <v>19</v>
      </c>
    </row>
    <row r="6" spans="1:12" ht="15" x14ac:dyDescent="0.25">
      <c r="A6" s="6" t="s">
        <v>23</v>
      </c>
      <c r="B6" s="6" t="s">
        <v>0</v>
      </c>
      <c r="C6" s="7">
        <v>2023</v>
      </c>
      <c r="D6" s="7">
        <v>45704</v>
      </c>
      <c r="E6" s="7">
        <v>2890560598</v>
      </c>
      <c r="F6" s="7">
        <v>36448689133</v>
      </c>
      <c r="G6" s="7">
        <v>35140758327</v>
      </c>
      <c r="H6" s="7">
        <v>1462544389</v>
      </c>
      <c r="I6" s="7">
        <v>321949426</v>
      </c>
      <c r="J6" s="7">
        <v>6443938629</v>
      </c>
      <c r="K6" s="8">
        <v>1.1642005462414238</v>
      </c>
      <c r="L6" s="8">
        <v>103.72197661140132</v>
      </c>
    </row>
    <row r="7" spans="1:12" x14ac:dyDescent="0.3">
      <c r="A7" s="6" t="s">
        <v>24</v>
      </c>
      <c r="B7" s="6" t="s">
        <v>1</v>
      </c>
      <c r="C7" s="7">
        <v>448</v>
      </c>
      <c r="D7" s="7">
        <v>5086</v>
      </c>
      <c r="E7" s="7">
        <v>469539925</v>
      </c>
      <c r="F7" s="7">
        <v>6032540933</v>
      </c>
      <c r="G7" s="7">
        <v>5397101647</v>
      </c>
      <c r="H7" s="7">
        <v>603212601</v>
      </c>
      <c r="I7" s="7">
        <v>87435103</v>
      </c>
      <c r="J7" s="7">
        <v>758119704</v>
      </c>
      <c r="K7" s="8">
        <v>0.90870971248967025</v>
      </c>
      <c r="L7" s="8">
        <v>111.77371351442326</v>
      </c>
    </row>
    <row r="8" spans="1:12" ht="15" x14ac:dyDescent="0.25">
      <c r="A8" s="6" t="s">
        <v>25</v>
      </c>
      <c r="B8" s="6" t="s">
        <v>2</v>
      </c>
      <c r="C8" s="7">
        <v>328</v>
      </c>
      <c r="D8" s="7">
        <v>3672</v>
      </c>
      <c r="E8" s="7">
        <v>191512708</v>
      </c>
      <c r="F8" s="7">
        <v>1686886751</v>
      </c>
      <c r="G8" s="7">
        <v>1615536844</v>
      </c>
      <c r="H8" s="7">
        <v>86084423</v>
      </c>
      <c r="I8" s="7">
        <v>29148084</v>
      </c>
      <c r="J8" s="7">
        <v>876773599</v>
      </c>
      <c r="K8" s="8">
        <v>1.9555670950095434</v>
      </c>
      <c r="L8" s="8">
        <v>104.41648280972291</v>
      </c>
    </row>
    <row r="9" spans="1:12" x14ac:dyDescent="0.3">
      <c r="A9" s="6" t="s">
        <v>26</v>
      </c>
      <c r="B9" s="6" t="s">
        <v>3</v>
      </c>
      <c r="C9" s="7">
        <v>596</v>
      </c>
      <c r="D9" s="7">
        <v>12860</v>
      </c>
      <c r="E9" s="7">
        <v>623676055</v>
      </c>
      <c r="F9" s="7">
        <v>4668524499</v>
      </c>
      <c r="G9" s="7">
        <v>4546034238</v>
      </c>
      <c r="H9" s="7">
        <v>187551483</v>
      </c>
      <c r="I9" s="7">
        <v>83683655</v>
      </c>
      <c r="J9" s="7">
        <v>3061868720</v>
      </c>
      <c r="K9" s="8">
        <v>1.7121523585021634</v>
      </c>
      <c r="L9" s="8">
        <v>102.69444211343838</v>
      </c>
    </row>
    <row r="10" spans="1:12" x14ac:dyDescent="0.3">
      <c r="A10" s="6" t="s">
        <v>27</v>
      </c>
      <c r="B10" s="6" t="s">
        <v>4</v>
      </c>
      <c r="C10" s="7">
        <v>155</v>
      </c>
      <c r="D10" s="7">
        <v>8282</v>
      </c>
      <c r="E10" s="7">
        <v>445452248</v>
      </c>
      <c r="F10" s="7">
        <v>2637470131</v>
      </c>
      <c r="G10" s="7">
        <v>2623236826</v>
      </c>
      <c r="H10" s="7">
        <v>63393144</v>
      </c>
      <c r="I10" s="7">
        <v>58887976</v>
      </c>
      <c r="J10" s="7">
        <v>2096959928</v>
      </c>
      <c r="K10" s="8">
        <v>1.2170519544796983</v>
      </c>
      <c r="L10" s="8">
        <v>100.54258558963977</v>
      </c>
    </row>
    <row r="11" spans="1:12" x14ac:dyDescent="0.3">
      <c r="A11" s="6" t="s">
        <v>28</v>
      </c>
      <c r="B11" s="6" t="s">
        <v>5</v>
      </c>
      <c r="C11" s="7">
        <v>328</v>
      </c>
      <c r="D11" s="7">
        <v>8836</v>
      </c>
      <c r="E11" s="7">
        <v>808067080</v>
      </c>
      <c r="F11" s="7">
        <v>8573592773</v>
      </c>
      <c r="G11" s="7">
        <v>8277763477</v>
      </c>
      <c r="H11" s="7">
        <v>325743080</v>
      </c>
      <c r="I11" s="7">
        <v>84487291</v>
      </c>
      <c r="J11" s="7">
        <v>4546382681</v>
      </c>
      <c r="K11" s="8">
        <v>1.6992111397120366</v>
      </c>
      <c r="L11" s="8">
        <v>103.57378290430705</v>
      </c>
    </row>
    <row r="12" spans="1:12" x14ac:dyDescent="0.3">
      <c r="A12" s="6" t="s">
        <v>29</v>
      </c>
      <c r="B12" s="6" t="s">
        <v>6</v>
      </c>
      <c r="C12" s="7">
        <v>634</v>
      </c>
      <c r="D12" s="7">
        <v>11202</v>
      </c>
      <c r="E12" s="7">
        <v>872705733</v>
      </c>
      <c r="F12" s="7">
        <v>7671572852</v>
      </c>
      <c r="G12" s="7">
        <v>7256984034</v>
      </c>
      <c r="H12" s="7">
        <v>431686561</v>
      </c>
      <c r="I12" s="7">
        <v>94368741</v>
      </c>
      <c r="J12" s="7">
        <v>4463883608</v>
      </c>
      <c r="K12" s="8">
        <v>1.331627859844549</v>
      </c>
      <c r="L12" s="8">
        <v>105.71296307195375</v>
      </c>
    </row>
    <row r="13" spans="1:12" ht="14.25" customHeight="1" x14ac:dyDescent="0.3">
      <c r="A13" s="6" t="s">
        <v>30</v>
      </c>
      <c r="B13" s="6" t="s">
        <v>7</v>
      </c>
      <c r="C13" s="7">
        <v>865</v>
      </c>
      <c r="D13" s="7">
        <v>10248</v>
      </c>
      <c r="E13" s="7">
        <v>582968236</v>
      </c>
      <c r="F13" s="7">
        <v>4965563405</v>
      </c>
      <c r="G13" s="7">
        <v>4861183265</v>
      </c>
      <c r="H13" s="7">
        <v>181313154</v>
      </c>
      <c r="I13" s="7">
        <v>102473902</v>
      </c>
      <c r="J13" s="7">
        <v>1902363705</v>
      </c>
      <c r="K13" s="8">
        <v>1.3505634460947022</v>
      </c>
      <c r="L13" s="8">
        <v>102.14721672296385</v>
      </c>
    </row>
    <row r="14" spans="1:12" ht="15" x14ac:dyDescent="0.25">
      <c r="A14" s="11"/>
      <c r="B14" s="12" t="s">
        <v>31</v>
      </c>
      <c r="C14" s="13">
        <f>SUM(C6:C13)</f>
        <v>5377</v>
      </c>
      <c r="D14" s="14">
        <f t="shared" ref="D14:J14" si="0">SUM(D6:D13)</f>
        <v>105890</v>
      </c>
      <c r="E14" s="14">
        <f t="shared" si="0"/>
        <v>6884482583</v>
      </c>
      <c r="F14" s="14">
        <f t="shared" si="0"/>
        <v>72684840477</v>
      </c>
      <c r="G14" s="14">
        <f t="shared" si="0"/>
        <v>69718598658</v>
      </c>
      <c r="H14" s="14">
        <f t="shared" si="0"/>
        <v>3341528835</v>
      </c>
      <c r="I14" s="14">
        <f t="shared" si="0"/>
        <v>862434178</v>
      </c>
      <c r="J14" s="14">
        <f t="shared" si="0"/>
        <v>24150290574</v>
      </c>
      <c r="K14" s="15">
        <v>1.2638194267524754</v>
      </c>
      <c r="L14" s="15">
        <v>104.25459185367552</v>
      </c>
    </row>
    <row r="15" spans="1:12" ht="15" x14ac:dyDescent="0.25">
      <c r="A15" s="11"/>
      <c r="B15" s="12" t="s">
        <v>32</v>
      </c>
      <c r="C15" s="13">
        <v>14890</v>
      </c>
      <c r="D15" s="14">
        <v>240081</v>
      </c>
      <c r="E15" s="14">
        <v>17063717981</v>
      </c>
      <c r="F15" s="14">
        <v>185460590732</v>
      </c>
      <c r="G15" s="14">
        <v>176609447685</v>
      </c>
      <c r="H15" s="14">
        <v>10343026021</v>
      </c>
      <c r="I15" s="14">
        <v>3097538709</v>
      </c>
      <c r="J15" s="14">
        <v>72470991354</v>
      </c>
      <c r="K15" s="15">
        <v>1.1858968700500088</v>
      </c>
      <c r="L15" s="15">
        <v>105.01170416589881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Podaci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Škara</dc:creator>
  <cp:lastModifiedBy>Ana Šimović</cp:lastModifiedBy>
  <dcterms:created xsi:type="dcterms:W3CDTF">2012-12-05T12:08:11Z</dcterms:created>
  <dcterms:modified xsi:type="dcterms:W3CDTF">2023-10-24T07:42:15Z</dcterms:modified>
</cp:coreProperties>
</file>