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 tabRatio="879"/>
  </bookViews>
  <sheets>
    <sheet name="Tablica 1" sheetId="2" r:id="rId1"/>
    <sheet name="Tablica 2" sheetId="3" r:id="rId2"/>
    <sheet name="Tablica 3" sheetId="16" r:id="rId3"/>
    <sheet name="Grafikon 1" sheetId="6" r:id="rId4"/>
    <sheet name="60.10 po vlasništvu" sheetId="33" r:id="rId5"/>
  </sheets>
  <definedNames>
    <definedName name="_ftn1" localSheetId="1">'Tablica 2'!#REF!</definedName>
    <definedName name="_ftn1" localSheetId="2">'Tablica 3'!#REF!</definedName>
    <definedName name="PODACI" localSheetId="2">#REF!</definedName>
    <definedName name="PODACI">#REF!</definedName>
  </definedNames>
  <calcPr calcId="145621"/>
</workbook>
</file>

<file path=xl/sharedStrings.xml><?xml version="1.0" encoding="utf-8"?>
<sst xmlns="http://schemas.openxmlformats.org/spreadsheetml/2006/main" count="192" uniqueCount="94">
  <si>
    <t>Za sve veličine i sve oznake vlasništva</t>
  </si>
  <si>
    <t>Opis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</si>
  <si>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</si>
  <si>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</si>
  <si>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</si>
  <si>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</si>
  <si>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</si>
  <si>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</si>
  <si>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</si>
  <si>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</si>
  <si>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</si>
  <si>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</si>
  <si>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</si>
  <si>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</si>
  <si>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</si>
  <si>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</si>
  <si>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</si>
  <si>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</si>
  <si>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</si>
  <si>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</si>
  <si>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Bruto investicije samo u novu dugotrajnu imovinu</t>
  </si>
  <si>
    <t>OIB</t>
  </si>
  <si>
    <t>R.br.</t>
  </si>
  <si>
    <t>Naziv</t>
  </si>
  <si>
    <t>Vlasništvo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</si>
  <si>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</si>
  <si>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</si>
  <si>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</si>
  <si>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</si>
  <si>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</si>
  <si>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</si>
  <si>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</si>
  <si>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</si>
  <si>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</si>
  <si>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</si>
  <si>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Ukupno top 10</t>
  </si>
  <si>
    <t>Ukupno svi poduzetnici NKD 60.10</t>
  </si>
  <si>
    <t>Privatno</t>
  </si>
  <si>
    <t>Emitiranje radijskog programa NKD 60.10</t>
  </si>
  <si>
    <t>Državno</t>
  </si>
  <si>
    <t>Mješovito</t>
  </si>
  <si>
    <t>Ukupno sva
 vlasništva</t>
  </si>
  <si>
    <t>Izvor: Fina – Registar godišnjih financijskih izvještaja</t>
  </si>
  <si>
    <t>OTVORENI RADIO d.o.o.</t>
  </si>
  <si>
    <t>Zagreb</t>
  </si>
  <si>
    <t>RADIO DALMACIJA d.o.o.</t>
  </si>
  <si>
    <t>Split</t>
  </si>
  <si>
    <t>MEDIA SERVIS GLOBAL d.o.o.</t>
  </si>
  <si>
    <t>Udio top 10 poduzetnika u djelatnosti NKD 60.10</t>
  </si>
  <si>
    <t>EXTRA FM ZAGREB d.o.o.</t>
  </si>
  <si>
    <t>Sjedište</t>
  </si>
  <si>
    <t>Velika Gorica</t>
  </si>
  <si>
    <t>ANTENA ZAGREB d.o.o.</t>
  </si>
  <si>
    <t>(iznosi u tisućama kuna, prosječne plaće u kunama)</t>
  </si>
  <si>
    <t>(iznosi u tisućama kuna)</t>
  </si>
  <si>
    <t>(iznosi u kunama)</t>
  </si>
  <si>
    <r>
      <t xml:space="preserve">Za djelatnost: </t>
    </r>
    <r>
      <rPr>
        <b/>
        <sz val="9"/>
        <color theme="4" tint="-0.499984740745262"/>
        <rFont val="Arial"/>
        <family val="2"/>
        <charset val="238"/>
      </rPr>
      <t>J60.10 Emitiranje radijskog programa</t>
    </r>
  </si>
  <si>
    <t>(prosječne plaće u kunama)</t>
  </si>
  <si>
    <t>Državno (ukupno)</t>
  </si>
  <si>
    <t>Privatno (ukupno)</t>
  </si>
  <si>
    <t>Mješovito (ukupno)</t>
  </si>
  <si>
    <t>Ukupno sva vlasništva</t>
  </si>
  <si>
    <t>2021.</t>
  </si>
  <si>
    <t>28140997362</t>
  </si>
  <si>
    <t>70766135587</t>
  </si>
  <si>
    <t>91694500151</t>
  </si>
  <si>
    <t>10774392683</t>
  </si>
  <si>
    <t>27746792432</t>
  </si>
  <si>
    <t>96012726169</t>
  </si>
  <si>
    <t>81362164358</t>
  </si>
  <si>
    <t>79875421716</t>
  </si>
  <si>
    <t>08220453686</t>
  </si>
  <si>
    <t xml:space="preserve">2021. </t>
  </si>
  <si>
    <t>Slavonski Brod</t>
  </si>
  <si>
    <t>THE AMM d.o.o.</t>
  </si>
  <si>
    <t>2022.</t>
  </si>
  <si>
    <t>Tablica 1.  Broj poduzetnika, broj zaposlenih te osnovni financijski rezultati poslovanja poduzetnika u djelatnosti emitiranja radijskog programa (NKD 60.10) u 2022. godini</t>
  </si>
  <si>
    <t>Tablica 2.  Top 10 poduzetnika u djelatnosti emitiranja radijskog programa, rangirani prema ukupnim prihodima, u 2022. godini</t>
  </si>
  <si>
    <t>Tablica 3.  Top 10 poduzetnika u djelatnosti emitiranja radijskog programa, rangirani prema dobiti razdoblja, u 2022. godini</t>
  </si>
  <si>
    <t>Grafikon 1.  Prosječna mjesečna neto plaća zaposlenih kod poduzetnika u 2022. godini, u djelatnosti emitiranja radijskog programa, prema oblicima vlasništva</t>
  </si>
  <si>
    <t>Osnovni financijski rezultati poduzetnika po vlasništvu za 2022. godinu</t>
  </si>
  <si>
    <t xml:space="preserve">2022. </t>
  </si>
  <si>
    <t>BRAVO CBC d.o.o.</t>
  </si>
  <si>
    <t>53278362562</t>
  </si>
  <si>
    <t>TOP RADIO d.o.o.</t>
  </si>
  <si>
    <t>09799544348</t>
  </si>
  <si>
    <t>RADIO TEREZIJA d.o.o.</t>
  </si>
  <si>
    <t>Bjelovar</t>
  </si>
  <si>
    <t>HAPPY FM d.o.o.</t>
  </si>
  <si>
    <t>81654987948</t>
  </si>
  <si>
    <t>RADIO PRODUKCIJA d.o.o.</t>
  </si>
  <si>
    <t>RADIO SLAVONIJA d.o.o.</t>
  </si>
  <si>
    <t>01543417182</t>
  </si>
  <si>
    <t>AIROD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</si>
</sst>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0.0"/>
    <numFmt numFmtId="165" formatCode="0.0%"/>
    <numFmt numFmtId="166" formatCode="#,##0.0"/>
    <numFmt numFmtId="167" formatCode="0.0"/>
    <numFmt numFmtId="168" formatCode="0.00_ ;[Red]\-0.00\ "/>
    <numFmt numFmtId="169" formatCode="#,##0_ ;[Red]\-#,##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name val="MS Sans Serif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i/>
      <sz val="8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9"/>
      <color theme="4" tint="-0.499984740745262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8">
    <xf numFmtId="0" fontId="0" fillId="0" borderId="0"/>
    <xf numFmtId="0" fontId="9" fillId="0" borderId="0"/>
    <xf numFmtId="0" fontId="3" fillId="0" borderId="0"/>
    <xf numFmtId="0" fontId="14" fillId="0" borderId="0" applyNumberFormat="0" applyFill="0" applyBorder="0" applyAlignment="0" applyProtection="0"/>
    <xf numFmtId="0" fontId="16" fillId="0" borderId="0"/>
    <xf numFmtId="0" fontId="2" fillId="0" borderId="0"/>
    <xf numFmtId="0" fontId="9" fillId="0" borderId="0"/>
    <xf numFmtId="0" fontId="1" fillId="0" borderId="0"/>
  </cellStyleXfs>
  <cellXfs count="73">
    <xf numFmtId="0" fontId="0" fillId="0" borderId="0" xfId="0"/>
    <xf numFmtId="0" fontId="6" fillId="0" borderId="0" xfId="0" applyFont="1"/>
    <xf numFmtId="3" fontId="0" fillId="0" borderId="0" xfId="0" applyNumberFormat="1"/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3" fontId="12" fillId="3" borderId="3" xfId="0" applyNumberFormat="1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/>
    </xf>
    <xf numFmtId="3" fontId="15" fillId="4" borderId="3" xfId="0" applyNumberFormat="1" applyFont="1" applyFill="1" applyBorder="1" applyAlignment="1">
      <alignment horizontal="right" vertical="center" wrapText="1"/>
    </xf>
    <xf numFmtId="3" fontId="15" fillId="5" borderId="3" xfId="0" applyNumberFormat="1" applyFont="1" applyFill="1" applyBorder="1" applyAlignment="1">
      <alignment horizontal="right" vertical="center" wrapText="1"/>
    </xf>
    <xf numFmtId="0" fontId="14" fillId="0" borderId="0" xfId="3" applyAlignment="1">
      <alignment vertical="center"/>
    </xf>
    <xf numFmtId="165" fontId="15" fillId="6" borderId="3" xfId="0" applyNumberFormat="1" applyFont="1" applyFill="1" applyBorder="1" applyAlignment="1">
      <alignment horizontal="right" vertical="center" wrapText="1"/>
    </xf>
    <xf numFmtId="0" fontId="12" fillId="3" borderId="3" xfId="0" quotePrefix="1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vertical="center" wrapText="1"/>
    </xf>
    <xf numFmtId="0" fontId="15" fillId="6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left" vertical="center" wrapText="1"/>
    </xf>
    <xf numFmtId="167" fontId="0" fillId="0" borderId="0" xfId="0" applyNumberFormat="1"/>
    <xf numFmtId="49" fontId="8" fillId="7" borderId="3" xfId="0" applyNumberFormat="1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166" fontId="0" fillId="0" borderId="0" xfId="0" applyNumberFormat="1"/>
    <xf numFmtId="0" fontId="18" fillId="0" borderId="0" xfId="0" applyFont="1" applyAlignment="1"/>
    <xf numFmtId="0" fontId="19" fillId="0" borderId="0" xfId="0" applyFont="1"/>
    <xf numFmtId="0" fontId="17" fillId="0" borderId="0" xfId="0" applyFont="1" applyAlignment="1">
      <alignment vertical="center"/>
    </xf>
    <xf numFmtId="0" fontId="21" fillId="0" borderId="0" xfId="0" applyFont="1"/>
    <xf numFmtId="0" fontId="20" fillId="0" borderId="7" xfId="0" applyFont="1" applyBorder="1" applyAlignment="1">
      <alignment vertical="center"/>
    </xf>
    <xf numFmtId="0" fontId="22" fillId="0" borderId="0" xfId="0" applyFont="1"/>
    <xf numFmtId="0" fontId="23" fillId="0" borderId="0" xfId="0" applyFont="1"/>
    <xf numFmtId="0" fontId="5" fillId="0" borderId="8" xfId="2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9" fontId="4" fillId="7" borderId="6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3" fontId="5" fillId="0" borderId="8" xfId="0" applyNumberFormat="1" applyFont="1" applyBorder="1" applyAlignment="1">
      <alignment horizontal="right" vertical="center"/>
    </xf>
    <xf numFmtId="164" fontId="5" fillId="0" borderId="8" xfId="0" applyNumberFormat="1" applyFont="1" applyBorder="1" applyAlignment="1">
      <alignment horizontal="right" vertical="center"/>
    </xf>
    <xf numFmtId="3" fontId="5" fillId="0" borderId="8" xfId="0" applyNumberFormat="1" applyFont="1" applyFill="1" applyBorder="1" applyAlignment="1">
      <alignment horizontal="right" vertical="center"/>
    </xf>
    <xf numFmtId="164" fontId="5" fillId="0" borderId="8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0" fillId="7" borderId="6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vertical="center" wrapText="1"/>
    </xf>
    <xf numFmtId="3" fontId="15" fillId="4" borderId="10" xfId="0" applyNumberFormat="1" applyFont="1" applyFill="1" applyBorder="1" applyAlignment="1">
      <alignment horizontal="right" vertical="center" wrapText="1"/>
    </xf>
    <xf numFmtId="166" fontId="5" fillId="0" borderId="0" xfId="0" applyNumberFormat="1" applyFont="1" applyFill="1" applyBorder="1" applyAlignment="1">
      <alignment horizontal="right" vertical="center"/>
    </xf>
    <xf numFmtId="168" fontId="5" fillId="2" borderId="3" xfId="0" applyNumberFormat="1" applyFont="1" applyFill="1" applyBorder="1" applyAlignment="1">
      <alignment horizontal="right" vertical="center"/>
    </xf>
    <xf numFmtId="168" fontId="5" fillId="0" borderId="2" xfId="0" applyNumberFormat="1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168" fontId="13" fillId="0" borderId="1" xfId="0" applyNumberFormat="1" applyFont="1" applyBorder="1" applyAlignment="1">
      <alignment horizontal="right" vertical="center"/>
    </xf>
    <xf numFmtId="169" fontId="5" fillId="2" borderId="3" xfId="0" applyNumberFormat="1" applyFont="1" applyFill="1" applyBorder="1" applyAlignment="1">
      <alignment horizontal="right" vertical="center"/>
    </xf>
    <xf numFmtId="169" fontId="5" fillId="0" borderId="2" xfId="0" applyNumberFormat="1" applyFont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25" fillId="0" borderId="1" xfId="0" applyNumberFormat="1" applyFont="1" applyBorder="1" applyAlignment="1">
      <alignment horizontal="right" vertical="center"/>
    </xf>
    <xf numFmtId="169" fontId="15" fillId="0" borderId="1" xfId="0" applyNumberFormat="1" applyFont="1" applyBorder="1" applyAlignment="1">
      <alignment horizontal="right" vertical="center"/>
    </xf>
    <xf numFmtId="3" fontId="5" fillId="0" borderId="8" xfId="2" applyNumberFormat="1" applyFont="1" applyBorder="1" applyAlignment="1">
      <alignment horizontal="right" vertical="center"/>
    </xf>
    <xf numFmtId="0" fontId="8" fillId="7" borderId="6" xfId="2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15" fillId="4" borderId="9" xfId="0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5" fillId="6" borderId="4" xfId="0" applyFont="1" applyFill="1" applyBorder="1" applyAlignment="1">
      <alignment horizontal="left" vertical="center" wrapText="1"/>
    </xf>
    <xf numFmtId="0" fontId="15" fillId="6" borderId="5" xfId="0" applyFont="1" applyFill="1" applyBorder="1" applyAlignment="1">
      <alignment horizontal="left" vertical="center" wrapText="1"/>
    </xf>
    <xf numFmtId="0" fontId="20" fillId="0" borderId="7" xfId="0" applyFont="1" applyBorder="1" applyAlignment="1">
      <alignment horizontal="right" vertical="center"/>
    </xf>
    <xf numFmtId="0" fontId="15" fillId="4" borderId="4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</cellXfs>
  <cellStyles count="8">
    <cellStyle name="Hiperveza" xfId="3" builtinId="8"/>
    <cellStyle name="Normal 2" xfId="1"/>
    <cellStyle name="Normal 3" xfId="2"/>
    <cellStyle name="Normalno" xfId="0" builtinId="0"/>
    <cellStyle name="Normalno 2" xfId="4"/>
    <cellStyle name="Normalno 3" xfId="5"/>
    <cellStyle name="Normalno 4" xfId="6"/>
    <cellStyle name="Normalno 5" xfId="7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21055268342381"/>
          <c:y val="9.2592592592592587E-2"/>
          <c:w val="0.7983646555741688"/>
          <c:h val="0.760593832020997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Prosječna mjesečna neto plaća po zaposlenom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1.1315417256011316E-2"/>
                  <c:y val="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5436115040075436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315417256011316E-2"/>
                  <c:y val="-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201320132013201E-2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1'!$B$5:$E$5</c:f>
              <c:strCache>
                <c:ptCount val="4"/>
                <c:pt idx="0">
                  <c:v>Državno</c:v>
                </c:pt>
                <c:pt idx="1">
                  <c:v>Privatno</c:v>
                </c:pt>
                <c:pt idx="2">
                  <c:v>Mješovito</c:v>
                </c:pt>
                <c:pt idx="3">
                  <c:v>Ukupno sva
 vlasništva</c:v>
                </c:pt>
              </c:strCache>
            </c:strRef>
          </c:cat>
          <c:val>
            <c:numRef>
              <c:f>'Grafikon 1'!$B$6:$E$6</c:f>
              <c:numCache>
                <c:formatCode>#,##0</c:formatCode>
                <c:ptCount val="4"/>
                <c:pt idx="0">
                  <c:v>5663.8523809523804</c:v>
                </c:pt>
                <c:pt idx="1">
                  <c:v>5601.2543490460157</c:v>
                </c:pt>
                <c:pt idx="2">
                  <c:v>5289.9614898989903</c:v>
                </c:pt>
                <c:pt idx="3">
                  <c:v>5550.1377573368372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gapDepth val="58"/>
        <c:shape val="cylinder"/>
        <c:axId val="222668288"/>
        <c:axId val="172937152"/>
        <c:axId val="0"/>
      </c:bar3DChart>
      <c:catAx>
        <c:axId val="222668288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72937152"/>
        <c:crosses val="autoZero"/>
        <c:auto val="1"/>
        <c:lblAlgn val="ctr"/>
        <c:lblOffset val="100"/>
        <c:noMultiLvlLbl val="0"/>
      </c:catAx>
      <c:valAx>
        <c:axId val="172937152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22668288"/>
        <c:crosses val="autoZero"/>
        <c:crossBetween val="between"/>
      </c:valAx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0</xdr:col>
      <xdr:colOff>1314450</xdr:colOff>
      <xdr:row>2</xdr:row>
      <xdr:rowOff>0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12287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38100</xdr:rowOff>
    </xdr:from>
    <xdr:to>
      <xdr:col>2</xdr:col>
      <xdr:colOff>0</xdr:colOff>
      <xdr:row>1</xdr:row>
      <xdr:rowOff>180975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12287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28575</xdr:rowOff>
    </xdr:from>
    <xdr:to>
      <xdr:col>2</xdr:col>
      <xdr:colOff>0</xdr:colOff>
      <xdr:row>1</xdr:row>
      <xdr:rowOff>171450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5"/>
          <a:ext cx="12287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7</xdr:row>
      <xdr:rowOff>23812</xdr:rowOff>
    </xdr:from>
    <xdr:to>
      <xdr:col>6</xdr:col>
      <xdr:colOff>76200</xdr:colOff>
      <xdr:row>21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47625</xdr:rowOff>
    </xdr:from>
    <xdr:to>
      <xdr:col>0</xdr:col>
      <xdr:colOff>1314450</xdr:colOff>
      <xdr:row>2</xdr:row>
      <xdr:rowOff>0</xdr:rowOff>
    </xdr:to>
    <xdr:pic>
      <xdr:nvPicPr>
        <xdr:cNvPr id="4" name="Slika 3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12287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1276350</xdr:colOff>
      <xdr:row>1</xdr:row>
      <xdr:rowOff>180975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2287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tabSelected="1" workbookViewId="0">
      <selection activeCell="A29" sqref="A29"/>
    </sheetView>
  </sheetViews>
  <sheetFormatPr defaultRowHeight="15" x14ac:dyDescent="0.25"/>
  <cols>
    <col min="1" max="1" width="54.7109375" customWidth="1"/>
    <col min="2" max="3" width="9.85546875" bestFit="1" customWidth="1"/>
    <col min="4" max="4" width="9.28515625" bestFit="1" customWidth="1"/>
  </cols>
  <sheetData>
    <row r="3" spans="1:7" x14ac:dyDescent="0.25">
      <c r="A3" s="26" t="s">
        <v>76</v>
      </c>
      <c r="B3" s="27"/>
      <c r="C3" s="27"/>
      <c r="D3" s="27"/>
    </row>
    <row r="4" spans="1:7" x14ac:dyDescent="0.25">
      <c r="A4" s="61" t="s">
        <v>53</v>
      </c>
      <c r="B4" s="61"/>
      <c r="C4" s="61"/>
      <c r="D4" s="61"/>
    </row>
    <row r="5" spans="1:7" ht="24" customHeight="1" x14ac:dyDescent="0.25">
      <c r="A5" s="59" t="s">
        <v>1</v>
      </c>
      <c r="B5" s="60" t="s">
        <v>38</v>
      </c>
      <c r="C5" s="60"/>
      <c r="D5" s="60"/>
    </row>
    <row r="6" spans="1:7" x14ac:dyDescent="0.25">
      <c r="A6" s="59"/>
      <c r="B6" s="23" t="s">
        <v>62</v>
      </c>
      <c r="C6" s="23" t="s">
        <v>75</v>
      </c>
      <c r="D6" s="23" t="s">
        <v>2</v>
      </c>
    </row>
    <row r="7" spans="1:7" x14ac:dyDescent="0.25">
      <c r="A7" s="5" t="s">
        <v>3</v>
      </c>
      <c r="B7" s="52"/>
      <c r="C7" s="52">
        <v>153</v>
      </c>
      <c r="D7" s="48" t="s">
        <v>4</v>
      </c>
    </row>
    <row r="8" spans="1:7" x14ac:dyDescent="0.25">
      <c r="A8" s="5" t="s">
        <v>5</v>
      </c>
      <c r="B8" s="52">
        <v>104</v>
      </c>
      <c r="C8" s="52">
        <v>85</v>
      </c>
      <c r="D8" s="48">
        <v>81.730769230769226</v>
      </c>
      <c r="E8" s="22"/>
    </row>
    <row r="9" spans="1:7" x14ac:dyDescent="0.25">
      <c r="A9" s="5" t="s">
        <v>6</v>
      </c>
      <c r="B9" s="52">
        <v>49</v>
      </c>
      <c r="C9" s="52">
        <v>68</v>
      </c>
      <c r="D9" s="48">
        <v>138.77551020408163</v>
      </c>
      <c r="E9" s="22"/>
    </row>
    <row r="10" spans="1:7" x14ac:dyDescent="0.25">
      <c r="A10" s="4" t="s">
        <v>7</v>
      </c>
      <c r="B10" s="53">
        <v>769</v>
      </c>
      <c r="C10" s="53">
        <v>761</v>
      </c>
      <c r="D10" s="49">
        <v>98.959687906371911</v>
      </c>
      <c r="E10" s="25"/>
    </row>
    <row r="11" spans="1:7" x14ac:dyDescent="0.25">
      <c r="A11" s="3" t="s">
        <v>8</v>
      </c>
      <c r="B11" s="54">
        <v>276549.94099999999</v>
      </c>
      <c r="C11" s="54">
        <v>281619.239</v>
      </c>
      <c r="D11" s="50">
        <v>101.83304974923138</v>
      </c>
      <c r="E11" s="25"/>
    </row>
    <row r="12" spans="1:7" x14ac:dyDescent="0.25">
      <c r="A12" s="3" t="s">
        <v>9</v>
      </c>
      <c r="B12" s="54">
        <v>278747.76699999999</v>
      </c>
      <c r="C12" s="54">
        <v>261761.285</v>
      </c>
      <c r="D12" s="50">
        <v>93.906145981790061</v>
      </c>
      <c r="E12" s="25"/>
    </row>
    <row r="13" spans="1:7" x14ac:dyDescent="0.25">
      <c r="A13" s="3" t="s">
        <v>10</v>
      </c>
      <c r="B13" s="54">
        <v>26510.944</v>
      </c>
      <c r="C13" s="54">
        <v>27814.355</v>
      </c>
      <c r="D13" s="50">
        <v>104.91650165305317</v>
      </c>
      <c r="E13" s="25"/>
    </row>
    <row r="14" spans="1:7" x14ac:dyDescent="0.25">
      <c r="A14" s="3" t="s">
        <v>11</v>
      </c>
      <c r="B14" s="54">
        <v>28708.77</v>
      </c>
      <c r="C14" s="54">
        <v>7956.4009999999998</v>
      </c>
      <c r="D14" s="50">
        <v>27.714182808946536</v>
      </c>
      <c r="E14" s="25"/>
      <c r="G14" s="22"/>
    </row>
    <row r="15" spans="1:7" x14ac:dyDescent="0.25">
      <c r="A15" s="3" t="s">
        <v>12</v>
      </c>
      <c r="B15" s="54">
        <v>3979.712</v>
      </c>
      <c r="C15" s="54">
        <v>4577.924</v>
      </c>
      <c r="D15" s="50">
        <v>115.03153997073154</v>
      </c>
      <c r="E15" s="25"/>
    </row>
    <row r="16" spans="1:7" x14ac:dyDescent="0.25">
      <c r="A16" s="3" t="s">
        <v>13</v>
      </c>
      <c r="B16" s="54">
        <v>22553.614000000001</v>
      </c>
      <c r="C16" s="54">
        <v>23233.293000000001</v>
      </c>
      <c r="D16" s="50">
        <v>103.01361458079401</v>
      </c>
      <c r="E16" s="25"/>
    </row>
    <row r="17" spans="1:6" x14ac:dyDescent="0.25">
      <c r="A17" s="3" t="s">
        <v>14</v>
      </c>
      <c r="B17" s="54">
        <v>28731.151999999998</v>
      </c>
      <c r="C17" s="54">
        <v>7953.2629999999999</v>
      </c>
      <c r="D17" s="50">
        <v>27.681671100413936</v>
      </c>
      <c r="E17" s="25"/>
    </row>
    <row r="18" spans="1:6" x14ac:dyDescent="0.25">
      <c r="A18" s="6" t="s">
        <v>19</v>
      </c>
      <c r="B18" s="55">
        <v>-6177.5379999999996</v>
      </c>
      <c r="C18" s="56">
        <v>15280.03</v>
      </c>
      <c r="D18" s="51" t="s">
        <v>4</v>
      </c>
      <c r="E18" s="25"/>
      <c r="F18" s="22"/>
    </row>
    <row r="19" spans="1:6" x14ac:dyDescent="0.25">
      <c r="A19" s="3" t="s">
        <v>16</v>
      </c>
      <c r="B19" s="54">
        <v>3943.1570000000002</v>
      </c>
      <c r="C19" s="54">
        <v>5820.2309999999998</v>
      </c>
      <c r="D19" s="50">
        <v>147.60332900769612</v>
      </c>
      <c r="E19" s="25"/>
    </row>
    <row r="20" spans="1:6" x14ac:dyDescent="0.25">
      <c r="A20" s="3" t="s">
        <v>17</v>
      </c>
      <c r="B20" s="54">
        <v>255.523</v>
      </c>
      <c r="C20" s="54">
        <v>407.28100000000001</v>
      </c>
      <c r="D20" s="50">
        <v>159.39113113105279</v>
      </c>
      <c r="E20" s="25"/>
    </row>
    <row r="21" spans="1:6" x14ac:dyDescent="0.25">
      <c r="A21" s="3" t="s">
        <v>18</v>
      </c>
      <c r="B21" s="54">
        <v>3687.634</v>
      </c>
      <c r="C21" s="54">
        <v>5412.95</v>
      </c>
      <c r="D21" s="50">
        <v>146.78653033354178</v>
      </c>
      <c r="E21" s="25"/>
    </row>
    <row r="22" spans="1:6" x14ac:dyDescent="0.25">
      <c r="A22" s="3" t="s">
        <v>20</v>
      </c>
      <c r="B22" s="54">
        <v>837.46400000000006</v>
      </c>
      <c r="C22" s="54">
        <v>2884.2930000000001</v>
      </c>
      <c r="D22" s="50">
        <v>344.40799843336549</v>
      </c>
      <c r="E22" s="25"/>
    </row>
    <row r="23" spans="1:6" x14ac:dyDescent="0.25">
      <c r="A23" s="3" t="s">
        <v>15</v>
      </c>
      <c r="B23" s="54">
        <v>5217.7258344169923</v>
      </c>
      <c r="C23" s="54">
        <v>5550.1377573368372</v>
      </c>
      <c r="D23" s="50">
        <v>106.37082003671408</v>
      </c>
      <c r="E23" s="25"/>
    </row>
    <row r="24" spans="1:6" x14ac:dyDescent="0.25">
      <c r="A24" s="28" t="s">
        <v>42</v>
      </c>
      <c r="B24" s="1"/>
      <c r="C24" s="1"/>
      <c r="D24" s="1"/>
    </row>
    <row r="26" spans="1:6" x14ac:dyDescent="0.25">
      <c r="D26" s="47"/>
    </row>
    <row r="27" spans="1:6" x14ac:dyDescent="0.25">
      <c r="D27" s="22"/>
    </row>
  </sheetData>
  <mergeCells count="3">
    <mergeCell ref="A5:A6"/>
    <mergeCell ref="B5:D5"/>
    <mergeCell ref="A4:D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2"/>
  <sheetViews>
    <sheetView workbookViewId="0">
      <selection activeCell="A20" sqref="A20"/>
    </sheetView>
  </sheetViews>
  <sheetFormatPr defaultRowHeight="15" x14ac:dyDescent="0.25"/>
  <cols>
    <col min="1" max="1" width="6" customWidth="1"/>
    <col min="2" max="2" width="13.42578125" customWidth="1"/>
    <col min="3" max="3" width="26.85546875" customWidth="1"/>
    <col min="4" max="4" width="9.28515625" bestFit="1" customWidth="1"/>
    <col min="5" max="5" width="13.28515625" bestFit="1" customWidth="1"/>
    <col min="6" max="6" width="10.140625" customWidth="1"/>
    <col min="7" max="7" width="9.85546875" customWidth="1"/>
    <col min="14" max="14" width="14.85546875" bestFit="1" customWidth="1"/>
    <col min="15" max="15" width="13.85546875" bestFit="1" customWidth="1"/>
  </cols>
  <sheetData>
    <row r="3" spans="1:11" s="29" customFormat="1" ht="12" x14ac:dyDescent="0.2">
      <c r="A3" s="26" t="s">
        <v>77</v>
      </c>
      <c r="B3" s="31"/>
      <c r="C3" s="31"/>
      <c r="D3" s="31"/>
      <c r="E3" s="31"/>
      <c r="F3" s="31"/>
      <c r="G3" s="31"/>
      <c r="H3" s="31"/>
    </row>
    <row r="4" spans="1:11" x14ac:dyDescent="0.25">
      <c r="A4" s="68" t="s">
        <v>54</v>
      </c>
      <c r="B4" s="68"/>
      <c r="C4" s="68"/>
      <c r="D4" s="68"/>
      <c r="E4" s="68"/>
      <c r="F4" s="68"/>
      <c r="G4" s="68"/>
      <c r="H4" s="68"/>
      <c r="K4" s="29"/>
    </row>
    <row r="5" spans="1:11" ht="23.25" customHeight="1" x14ac:dyDescent="0.25">
      <c r="A5" s="44" t="s">
        <v>22</v>
      </c>
      <c r="B5" s="44" t="s">
        <v>21</v>
      </c>
      <c r="C5" s="44" t="s">
        <v>23</v>
      </c>
      <c r="D5" s="44" t="s">
        <v>24</v>
      </c>
      <c r="E5" s="44" t="s">
        <v>50</v>
      </c>
      <c r="F5" s="44" t="s">
        <v>7</v>
      </c>
      <c r="G5" s="44" t="s">
        <v>8</v>
      </c>
      <c r="H5" s="44" t="s">
        <v>13</v>
      </c>
      <c r="K5" s="29"/>
    </row>
    <row r="6" spans="1:11" x14ac:dyDescent="0.25">
      <c r="A6" s="8" t="s">
        <v>25</v>
      </c>
      <c r="B6" s="12" t="s">
        <v>63</v>
      </c>
      <c r="C6" s="9" t="s">
        <v>82</v>
      </c>
      <c r="D6" s="10" t="s">
        <v>37</v>
      </c>
      <c r="E6" s="10" t="s">
        <v>44</v>
      </c>
      <c r="F6" s="11">
        <v>10</v>
      </c>
      <c r="G6" s="7">
        <v>32600.468000000001</v>
      </c>
      <c r="H6" s="7">
        <v>4468.1790000000001</v>
      </c>
      <c r="J6" s="22"/>
      <c r="K6" s="29"/>
    </row>
    <row r="7" spans="1:11" x14ac:dyDescent="0.25">
      <c r="A7" s="10" t="s">
        <v>26</v>
      </c>
      <c r="B7" s="12" t="s">
        <v>64</v>
      </c>
      <c r="C7" s="9" t="s">
        <v>52</v>
      </c>
      <c r="D7" s="10" t="s">
        <v>37</v>
      </c>
      <c r="E7" s="10" t="s">
        <v>44</v>
      </c>
      <c r="F7" s="11">
        <v>13</v>
      </c>
      <c r="G7" s="7">
        <v>21939.647000000001</v>
      </c>
      <c r="H7" s="7">
        <v>2628.7779999999998</v>
      </c>
      <c r="K7" s="29"/>
    </row>
    <row r="8" spans="1:11" x14ac:dyDescent="0.25">
      <c r="A8" s="10" t="s">
        <v>27</v>
      </c>
      <c r="B8" s="12" t="s">
        <v>65</v>
      </c>
      <c r="C8" s="9" t="s">
        <v>74</v>
      </c>
      <c r="D8" s="10" t="s">
        <v>37</v>
      </c>
      <c r="E8" s="10" t="s">
        <v>44</v>
      </c>
      <c r="F8" s="11">
        <v>3</v>
      </c>
      <c r="G8" s="7">
        <v>19784.519</v>
      </c>
      <c r="H8" s="7">
        <v>426.25099999999998</v>
      </c>
      <c r="K8" s="29"/>
    </row>
    <row r="9" spans="1:11" x14ac:dyDescent="0.25">
      <c r="A9" s="10" t="s">
        <v>28</v>
      </c>
      <c r="B9" s="12" t="s">
        <v>68</v>
      </c>
      <c r="C9" s="9" t="s">
        <v>43</v>
      </c>
      <c r="D9" s="10" t="s">
        <v>37</v>
      </c>
      <c r="E9" s="10" t="s">
        <v>44</v>
      </c>
      <c r="F9" s="11">
        <v>7</v>
      </c>
      <c r="G9" s="7">
        <v>18457.324000000001</v>
      </c>
      <c r="H9" s="7">
        <v>4017.8850000000002</v>
      </c>
      <c r="K9" s="29"/>
    </row>
    <row r="10" spans="1:11" x14ac:dyDescent="0.25">
      <c r="A10" s="10" t="s">
        <v>29</v>
      </c>
      <c r="B10" s="12" t="s">
        <v>67</v>
      </c>
      <c r="C10" s="21" t="s">
        <v>45</v>
      </c>
      <c r="D10" s="10" t="s">
        <v>37</v>
      </c>
      <c r="E10" s="10" t="s">
        <v>46</v>
      </c>
      <c r="F10" s="11">
        <v>16</v>
      </c>
      <c r="G10" s="7">
        <v>18113.581999999999</v>
      </c>
      <c r="H10" s="7">
        <v>2636.1419999999998</v>
      </c>
      <c r="K10" s="29"/>
    </row>
    <row r="11" spans="1:11" x14ac:dyDescent="0.25">
      <c r="A11" s="10" t="s">
        <v>30</v>
      </c>
      <c r="B11" s="12" t="s">
        <v>66</v>
      </c>
      <c r="C11" s="9" t="s">
        <v>47</v>
      </c>
      <c r="D11" s="10" t="s">
        <v>37</v>
      </c>
      <c r="E11" s="10" t="s">
        <v>44</v>
      </c>
      <c r="F11" s="11">
        <v>11</v>
      </c>
      <c r="G11" s="7">
        <v>14142.058999999999</v>
      </c>
      <c r="H11" s="7">
        <v>375.30700000000002</v>
      </c>
      <c r="K11" s="29"/>
    </row>
    <row r="12" spans="1:11" x14ac:dyDescent="0.25">
      <c r="A12" s="10" t="s">
        <v>31</v>
      </c>
      <c r="B12" s="12" t="s">
        <v>83</v>
      </c>
      <c r="C12" s="9" t="s">
        <v>84</v>
      </c>
      <c r="D12" s="10" t="s">
        <v>37</v>
      </c>
      <c r="E12" s="10" t="s">
        <v>44</v>
      </c>
      <c r="F12" s="11">
        <v>15</v>
      </c>
      <c r="G12" s="7">
        <v>8609.1929999999993</v>
      </c>
      <c r="H12" s="7">
        <v>405.02100000000002</v>
      </c>
      <c r="K12" s="29"/>
    </row>
    <row r="13" spans="1:11" x14ac:dyDescent="0.25">
      <c r="A13" s="10" t="s">
        <v>32</v>
      </c>
      <c r="B13" s="12" t="s">
        <v>70</v>
      </c>
      <c r="C13" s="9" t="s">
        <v>49</v>
      </c>
      <c r="D13" s="10" t="s">
        <v>37</v>
      </c>
      <c r="E13" s="10" t="s">
        <v>44</v>
      </c>
      <c r="F13" s="11">
        <v>6</v>
      </c>
      <c r="G13" s="7">
        <v>5444.5029999999997</v>
      </c>
      <c r="H13" s="7">
        <v>619.02</v>
      </c>
      <c r="K13" s="29"/>
    </row>
    <row r="14" spans="1:11" x14ac:dyDescent="0.25">
      <c r="A14" s="10" t="s">
        <v>33</v>
      </c>
      <c r="B14" s="17" t="s">
        <v>85</v>
      </c>
      <c r="C14" s="9" t="s">
        <v>86</v>
      </c>
      <c r="D14" s="10" t="s">
        <v>37</v>
      </c>
      <c r="E14" s="10" t="s">
        <v>87</v>
      </c>
      <c r="F14" s="11">
        <v>8</v>
      </c>
      <c r="G14" s="7">
        <v>5297.2690000000002</v>
      </c>
      <c r="H14" s="7">
        <v>1791.2719999999999</v>
      </c>
      <c r="K14" s="29"/>
    </row>
    <row r="15" spans="1:11" x14ac:dyDescent="0.25">
      <c r="A15" s="10" t="s">
        <v>34</v>
      </c>
      <c r="B15" s="12" t="s">
        <v>69</v>
      </c>
      <c r="C15" s="9" t="s">
        <v>88</v>
      </c>
      <c r="D15" s="10" t="s">
        <v>37</v>
      </c>
      <c r="E15" s="10" t="s">
        <v>51</v>
      </c>
      <c r="F15" s="11">
        <v>4</v>
      </c>
      <c r="G15" s="7">
        <v>4825.32</v>
      </c>
      <c r="H15" s="7">
        <v>575.71299999999997</v>
      </c>
      <c r="K15" s="29"/>
    </row>
    <row r="16" spans="1:11" ht="15" customHeight="1" x14ac:dyDescent="0.25">
      <c r="A16" s="62" t="s">
        <v>35</v>
      </c>
      <c r="B16" s="63"/>
      <c r="C16" s="63"/>
      <c r="D16" s="63"/>
      <c r="E16" s="45"/>
      <c r="F16" s="46">
        <v>93</v>
      </c>
      <c r="G16" s="46">
        <v>149213.88400000002</v>
      </c>
      <c r="H16" s="46">
        <v>17943.568000000003</v>
      </c>
      <c r="K16" s="29"/>
    </row>
    <row r="17" spans="1:11" ht="15" customHeight="1" x14ac:dyDescent="0.25">
      <c r="A17" s="64" t="s">
        <v>36</v>
      </c>
      <c r="B17" s="65"/>
      <c r="C17" s="65"/>
      <c r="D17" s="65"/>
      <c r="E17" s="19"/>
      <c r="F17" s="14">
        <v>761</v>
      </c>
      <c r="G17" s="14">
        <v>281619.239</v>
      </c>
      <c r="H17" s="14">
        <v>23233.293000000001</v>
      </c>
      <c r="K17" s="29"/>
    </row>
    <row r="18" spans="1:11" ht="15" customHeight="1" x14ac:dyDescent="0.25">
      <c r="A18" s="66" t="s">
        <v>48</v>
      </c>
      <c r="B18" s="67"/>
      <c r="C18" s="67"/>
      <c r="D18" s="67"/>
      <c r="E18" s="20"/>
      <c r="F18" s="16">
        <v>0.12220762155059132</v>
      </c>
      <c r="G18" s="16">
        <v>0.52984265041636602</v>
      </c>
      <c r="H18" s="16">
        <v>0.77232134075871217</v>
      </c>
    </row>
    <row r="19" spans="1:11" x14ac:dyDescent="0.25">
      <c r="A19" s="28" t="s">
        <v>42</v>
      </c>
    </row>
    <row r="20" spans="1:11" x14ac:dyDescent="0.25">
      <c r="G20" s="22"/>
    </row>
    <row r="21" spans="1:11" x14ac:dyDescent="0.25">
      <c r="G21" s="22"/>
    </row>
    <row r="22" spans="1:11" x14ac:dyDescent="0.25">
      <c r="A22" s="15"/>
    </row>
  </sheetData>
  <mergeCells count="4">
    <mergeCell ref="A16:D16"/>
    <mergeCell ref="A17:D17"/>
    <mergeCell ref="A18:D18"/>
    <mergeCell ref="A4:H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2"/>
  <sheetViews>
    <sheetView workbookViewId="0">
      <selection activeCell="A21" sqref="A21"/>
    </sheetView>
  </sheetViews>
  <sheetFormatPr defaultRowHeight="15" x14ac:dyDescent="0.25"/>
  <cols>
    <col min="1" max="1" width="6" customWidth="1"/>
    <col min="2" max="2" width="13.42578125" customWidth="1"/>
    <col min="3" max="3" width="29" customWidth="1"/>
    <col min="4" max="4" width="9.28515625" bestFit="1" customWidth="1"/>
    <col min="5" max="5" width="13.28515625" bestFit="1" customWidth="1"/>
    <col min="6" max="6" width="9.7109375" customWidth="1"/>
    <col min="7" max="7" width="10.28515625" customWidth="1"/>
    <col min="14" max="14" width="14.85546875" bestFit="1" customWidth="1"/>
    <col min="15" max="15" width="13.85546875" bestFit="1" customWidth="1"/>
  </cols>
  <sheetData>
    <row r="3" spans="1:8" x14ac:dyDescent="0.25">
      <c r="A3" s="26" t="s">
        <v>78</v>
      </c>
      <c r="B3" s="32"/>
      <c r="C3" s="32"/>
      <c r="D3" s="32"/>
      <c r="E3" s="32"/>
      <c r="F3" s="32"/>
      <c r="G3" s="32"/>
      <c r="H3" s="32"/>
    </row>
    <row r="4" spans="1:8" x14ac:dyDescent="0.25">
      <c r="A4" s="68" t="s">
        <v>54</v>
      </c>
      <c r="B4" s="68"/>
      <c r="C4" s="68"/>
      <c r="D4" s="68"/>
      <c r="E4" s="68"/>
      <c r="F4" s="68"/>
      <c r="G4" s="68"/>
      <c r="H4" s="68"/>
    </row>
    <row r="5" spans="1:8" ht="23.25" customHeight="1" x14ac:dyDescent="0.25">
      <c r="A5" s="24" t="s">
        <v>22</v>
      </c>
      <c r="B5" s="24" t="s">
        <v>21</v>
      </c>
      <c r="C5" s="24" t="s">
        <v>23</v>
      </c>
      <c r="D5" s="24" t="s">
        <v>24</v>
      </c>
      <c r="E5" s="24" t="s">
        <v>50</v>
      </c>
      <c r="F5" s="24" t="s">
        <v>7</v>
      </c>
      <c r="G5" s="24" t="s">
        <v>8</v>
      </c>
      <c r="H5" s="24" t="s">
        <v>13</v>
      </c>
    </row>
    <row r="6" spans="1:8" x14ac:dyDescent="0.25">
      <c r="A6" s="8" t="s">
        <v>25</v>
      </c>
      <c r="B6" s="12" t="s">
        <v>63</v>
      </c>
      <c r="C6" s="9" t="s">
        <v>82</v>
      </c>
      <c r="D6" s="10" t="s">
        <v>37</v>
      </c>
      <c r="E6" s="10" t="s">
        <v>44</v>
      </c>
      <c r="F6" s="11">
        <v>10</v>
      </c>
      <c r="G6" s="7">
        <v>32600.468000000001</v>
      </c>
      <c r="H6" s="7">
        <v>4468.1790000000001</v>
      </c>
    </row>
    <row r="7" spans="1:8" x14ac:dyDescent="0.25">
      <c r="A7" s="10" t="s">
        <v>26</v>
      </c>
      <c r="B7" s="12" t="s">
        <v>68</v>
      </c>
      <c r="C7" s="9" t="s">
        <v>43</v>
      </c>
      <c r="D7" s="10" t="s">
        <v>37</v>
      </c>
      <c r="E7" s="10" t="s">
        <v>44</v>
      </c>
      <c r="F7" s="11">
        <v>7</v>
      </c>
      <c r="G7" s="7">
        <v>18457.324000000001</v>
      </c>
      <c r="H7" s="7">
        <v>4017.8850000000002</v>
      </c>
    </row>
    <row r="8" spans="1:8" x14ac:dyDescent="0.25">
      <c r="A8" s="10" t="s">
        <v>27</v>
      </c>
      <c r="B8" s="12" t="s">
        <v>67</v>
      </c>
      <c r="C8" s="9" t="s">
        <v>45</v>
      </c>
      <c r="D8" s="10" t="s">
        <v>37</v>
      </c>
      <c r="E8" s="10" t="s">
        <v>46</v>
      </c>
      <c r="F8" s="11">
        <v>16</v>
      </c>
      <c r="G8" s="7">
        <v>18113.581999999999</v>
      </c>
      <c r="H8" s="7">
        <v>2636.1419999999998</v>
      </c>
    </row>
    <row r="9" spans="1:8" x14ac:dyDescent="0.25">
      <c r="A9" s="10" t="s">
        <v>28</v>
      </c>
      <c r="B9" s="12" t="s">
        <v>64</v>
      </c>
      <c r="C9" s="9" t="s">
        <v>52</v>
      </c>
      <c r="D9" s="10" t="s">
        <v>37</v>
      </c>
      <c r="E9" s="10" t="s">
        <v>44</v>
      </c>
      <c r="F9" s="11">
        <v>13</v>
      </c>
      <c r="G9" s="7">
        <v>21939.647000000001</v>
      </c>
      <c r="H9" s="7">
        <v>2628.7779999999998</v>
      </c>
    </row>
    <row r="10" spans="1:8" x14ac:dyDescent="0.25">
      <c r="A10" s="10" t="s">
        <v>29</v>
      </c>
      <c r="B10" s="12" t="s">
        <v>85</v>
      </c>
      <c r="C10" s="21" t="s">
        <v>86</v>
      </c>
      <c r="D10" s="10" t="s">
        <v>37</v>
      </c>
      <c r="E10" s="10" t="s">
        <v>87</v>
      </c>
      <c r="F10" s="11">
        <v>8</v>
      </c>
      <c r="G10" s="7">
        <v>5297.2690000000002</v>
      </c>
      <c r="H10" s="7">
        <v>1791.2719999999999</v>
      </c>
    </row>
    <row r="11" spans="1:8" x14ac:dyDescent="0.25">
      <c r="A11" s="10" t="s">
        <v>30</v>
      </c>
      <c r="B11" s="12" t="s">
        <v>89</v>
      </c>
      <c r="C11" s="9" t="s">
        <v>90</v>
      </c>
      <c r="D11" s="10" t="s">
        <v>37</v>
      </c>
      <c r="E11" s="10" t="s">
        <v>46</v>
      </c>
      <c r="F11" s="11">
        <v>16</v>
      </c>
      <c r="G11" s="7">
        <v>3839.3339999999998</v>
      </c>
      <c r="H11" s="7">
        <v>702.43</v>
      </c>
    </row>
    <row r="12" spans="1:8" x14ac:dyDescent="0.25">
      <c r="A12" s="10" t="s">
        <v>31</v>
      </c>
      <c r="B12" s="12" t="s">
        <v>70</v>
      </c>
      <c r="C12" s="9" t="s">
        <v>49</v>
      </c>
      <c r="D12" s="10" t="s">
        <v>37</v>
      </c>
      <c r="E12" s="10" t="s">
        <v>44</v>
      </c>
      <c r="F12" s="11">
        <v>6</v>
      </c>
      <c r="G12" s="7">
        <v>5444.5029999999997</v>
      </c>
      <c r="H12" s="7">
        <v>619.02</v>
      </c>
    </row>
    <row r="13" spans="1:8" x14ac:dyDescent="0.25">
      <c r="A13" s="10" t="s">
        <v>32</v>
      </c>
      <c r="B13" s="12" t="s">
        <v>71</v>
      </c>
      <c r="C13" s="9" t="s">
        <v>91</v>
      </c>
      <c r="D13" s="10" t="s">
        <v>37</v>
      </c>
      <c r="E13" s="10" t="s">
        <v>73</v>
      </c>
      <c r="F13" s="11">
        <v>12</v>
      </c>
      <c r="G13" s="7">
        <v>3327.2779999999998</v>
      </c>
      <c r="H13" s="7">
        <v>588.077</v>
      </c>
    </row>
    <row r="14" spans="1:8" x14ac:dyDescent="0.25">
      <c r="A14" s="10" t="s">
        <v>33</v>
      </c>
      <c r="B14" s="17" t="s">
        <v>69</v>
      </c>
      <c r="C14" s="9" t="s">
        <v>88</v>
      </c>
      <c r="D14" s="10" t="s">
        <v>37</v>
      </c>
      <c r="E14" s="10" t="s">
        <v>51</v>
      </c>
      <c r="F14" s="11">
        <v>4</v>
      </c>
      <c r="G14" s="7">
        <v>4825.32</v>
      </c>
      <c r="H14" s="7">
        <v>575.71299999999997</v>
      </c>
    </row>
    <row r="15" spans="1:8" x14ac:dyDescent="0.25">
      <c r="A15" s="10" t="s">
        <v>34</v>
      </c>
      <c r="B15" s="12" t="s">
        <v>92</v>
      </c>
      <c r="C15" s="9" t="s">
        <v>93</v>
      </c>
      <c r="D15" s="10" t="s">
        <v>37</v>
      </c>
      <c r="E15" s="10" t="s">
        <v>46</v>
      </c>
      <c r="F15" s="11">
        <v>1</v>
      </c>
      <c r="G15" s="7">
        <v>1753.1310000000001</v>
      </c>
      <c r="H15" s="7">
        <v>553.79899999999998</v>
      </c>
    </row>
    <row r="16" spans="1:8" ht="15" customHeight="1" x14ac:dyDescent="0.25">
      <c r="A16" s="69" t="s">
        <v>35</v>
      </c>
      <c r="B16" s="70"/>
      <c r="C16" s="70"/>
      <c r="D16" s="70"/>
      <c r="E16" s="18"/>
      <c r="F16" s="13">
        <v>93</v>
      </c>
      <c r="G16" s="13">
        <v>115597.856</v>
      </c>
      <c r="H16" s="13">
        <v>18581.295000000002</v>
      </c>
    </row>
    <row r="17" spans="1:8" ht="15" customHeight="1" x14ac:dyDescent="0.25">
      <c r="A17" s="64" t="s">
        <v>36</v>
      </c>
      <c r="B17" s="65"/>
      <c r="C17" s="65"/>
      <c r="D17" s="65"/>
      <c r="E17" s="19"/>
      <c r="F17" s="14">
        <v>761</v>
      </c>
      <c r="G17" s="14">
        <v>281619.239</v>
      </c>
      <c r="H17" s="14">
        <v>23233.293000000001</v>
      </c>
    </row>
    <row r="18" spans="1:8" ht="15" customHeight="1" x14ac:dyDescent="0.25">
      <c r="A18" s="66" t="s">
        <v>48</v>
      </c>
      <c r="B18" s="67"/>
      <c r="C18" s="67"/>
      <c r="D18" s="67"/>
      <c r="E18" s="20"/>
      <c r="F18" s="16">
        <v>0.12220762155059132</v>
      </c>
      <c r="G18" s="16">
        <v>0.41047570617148071</v>
      </c>
      <c r="H18" s="16">
        <v>0.79977018324522486</v>
      </c>
    </row>
    <row r="19" spans="1:8" x14ac:dyDescent="0.25">
      <c r="A19" s="28" t="s">
        <v>42</v>
      </c>
    </row>
    <row r="20" spans="1:8" x14ac:dyDescent="0.25">
      <c r="G20" s="22"/>
    </row>
    <row r="21" spans="1:8" x14ac:dyDescent="0.25">
      <c r="G21" s="22"/>
    </row>
    <row r="22" spans="1:8" x14ac:dyDescent="0.25">
      <c r="A22" s="15"/>
    </row>
  </sheetData>
  <mergeCells count="4">
    <mergeCell ref="A16:D16"/>
    <mergeCell ref="A17:D17"/>
    <mergeCell ref="A18:D18"/>
    <mergeCell ref="A4:H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3"/>
  <sheetViews>
    <sheetView workbookViewId="0">
      <selection activeCell="A26" sqref="A26"/>
    </sheetView>
  </sheetViews>
  <sheetFormatPr defaultRowHeight="15" x14ac:dyDescent="0.25"/>
  <cols>
    <col min="1" max="1" width="38.5703125" customWidth="1"/>
    <col min="2" max="5" width="14.140625" customWidth="1"/>
  </cols>
  <sheetData>
    <row r="3" spans="1:8" x14ac:dyDescent="0.25">
      <c r="A3" s="26" t="s">
        <v>79</v>
      </c>
    </row>
    <row r="4" spans="1:8" x14ac:dyDescent="0.25">
      <c r="A4" s="68" t="s">
        <v>55</v>
      </c>
      <c r="B4" s="68"/>
      <c r="C4" s="68"/>
      <c r="D4" s="68"/>
      <c r="E4" s="68"/>
      <c r="F4" s="30"/>
      <c r="G4" s="30"/>
      <c r="H4" s="30"/>
    </row>
    <row r="5" spans="1:8" ht="27.75" customHeight="1" x14ac:dyDescent="0.25">
      <c r="A5" s="58" t="s">
        <v>1</v>
      </c>
      <c r="B5" s="58" t="s">
        <v>39</v>
      </c>
      <c r="C5" s="58" t="s">
        <v>37</v>
      </c>
      <c r="D5" s="58" t="s">
        <v>40</v>
      </c>
      <c r="E5" s="58" t="s">
        <v>41</v>
      </c>
    </row>
    <row r="6" spans="1:8" x14ac:dyDescent="0.25">
      <c r="A6" s="33" t="s">
        <v>15</v>
      </c>
      <c r="B6" s="57">
        <v>5663.8523809523804</v>
      </c>
      <c r="C6" s="57">
        <v>5601.2543490460157</v>
      </c>
      <c r="D6" s="57">
        <v>5289.9614898989903</v>
      </c>
      <c r="E6" s="57">
        <v>5550.1377573368372</v>
      </c>
    </row>
    <row r="8" spans="1:8" x14ac:dyDescent="0.25">
      <c r="B8" s="2"/>
    </row>
    <row r="9" spans="1:8" x14ac:dyDescent="0.25">
      <c r="B9" s="2"/>
    </row>
    <row r="23" spans="1:1" x14ac:dyDescent="0.25">
      <c r="A23" s="28" t="s">
        <v>42</v>
      </c>
    </row>
  </sheetData>
  <mergeCells count="1">
    <mergeCell ref="A4:E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2"/>
  <sheetViews>
    <sheetView workbookViewId="0">
      <selection activeCell="A13" sqref="A13"/>
    </sheetView>
  </sheetViews>
  <sheetFormatPr defaultRowHeight="15" x14ac:dyDescent="0.25"/>
  <cols>
    <col min="1" max="1" width="39.140625" customWidth="1"/>
    <col min="2" max="13" width="7.5703125" customWidth="1"/>
  </cols>
  <sheetData>
    <row r="3" spans="1:13" x14ac:dyDescent="0.25">
      <c r="A3" s="35" t="s">
        <v>80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x14ac:dyDescent="0.25">
      <c r="A4" s="34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x14ac:dyDescent="0.25">
      <c r="A5" s="34" t="s">
        <v>56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x14ac:dyDescent="0.25">
      <c r="A6" s="68" t="s">
        <v>57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3" x14ac:dyDescent="0.25">
      <c r="A7" s="71" t="s">
        <v>1</v>
      </c>
      <c r="B7" s="71" t="s">
        <v>58</v>
      </c>
      <c r="C7" s="71"/>
      <c r="D7" s="71"/>
      <c r="E7" s="71" t="s">
        <v>59</v>
      </c>
      <c r="F7" s="71"/>
      <c r="G7" s="71"/>
      <c r="H7" s="71" t="s">
        <v>60</v>
      </c>
      <c r="I7" s="71"/>
      <c r="J7" s="71"/>
      <c r="K7" s="71" t="s">
        <v>61</v>
      </c>
      <c r="L7" s="71"/>
      <c r="M7" s="71"/>
    </row>
    <row r="8" spans="1:13" x14ac:dyDescent="0.25">
      <c r="A8" s="72"/>
      <c r="B8" s="36" t="s">
        <v>72</v>
      </c>
      <c r="C8" s="36" t="s">
        <v>81</v>
      </c>
      <c r="D8" s="36" t="s">
        <v>2</v>
      </c>
      <c r="E8" s="36" t="s">
        <v>72</v>
      </c>
      <c r="F8" s="36" t="s">
        <v>81</v>
      </c>
      <c r="G8" s="36" t="s">
        <v>2</v>
      </c>
      <c r="H8" s="36" t="s">
        <v>72</v>
      </c>
      <c r="I8" s="36" t="s">
        <v>81</v>
      </c>
      <c r="J8" s="36" t="s">
        <v>2</v>
      </c>
      <c r="K8" s="36" t="s">
        <v>72</v>
      </c>
      <c r="L8" s="36" t="s">
        <v>81</v>
      </c>
      <c r="M8" s="36" t="s">
        <v>2</v>
      </c>
    </row>
    <row r="9" spans="1:13" x14ac:dyDescent="0.25">
      <c r="A9" s="37" t="s">
        <v>3</v>
      </c>
      <c r="B9" s="39"/>
      <c r="C9" s="39">
        <v>6</v>
      </c>
      <c r="D9" s="40" t="s">
        <v>4</v>
      </c>
      <c r="E9" s="39"/>
      <c r="F9" s="39">
        <v>125</v>
      </c>
      <c r="G9" s="40" t="s">
        <v>4</v>
      </c>
      <c r="H9" s="39"/>
      <c r="I9" s="39">
        <v>22</v>
      </c>
      <c r="J9" s="40" t="s">
        <v>4</v>
      </c>
      <c r="K9" s="39"/>
      <c r="L9" s="39">
        <v>153</v>
      </c>
      <c r="M9" s="40" t="s">
        <v>4</v>
      </c>
    </row>
    <row r="10" spans="1:13" x14ac:dyDescent="0.25">
      <c r="A10" s="38" t="s">
        <v>15</v>
      </c>
      <c r="B10" s="41">
        <v>5664.7181372549021</v>
      </c>
      <c r="C10" s="41">
        <v>5663.8523809523804</v>
      </c>
      <c r="D10" s="42">
        <v>99.984716692312929</v>
      </c>
      <c r="E10" s="41">
        <v>5177.645833333333</v>
      </c>
      <c r="F10" s="41">
        <v>5601.2543490460157</v>
      </c>
      <c r="G10" s="42">
        <v>108.1814888338928</v>
      </c>
      <c r="H10" s="41">
        <v>5286.5089058524172</v>
      </c>
      <c r="I10" s="41">
        <v>5289.9614898989903</v>
      </c>
      <c r="J10" s="42">
        <v>100.06530933945371</v>
      </c>
      <c r="K10" s="41">
        <v>5217.7258344169923</v>
      </c>
      <c r="L10" s="41">
        <v>5550.1377573368372</v>
      </c>
      <c r="M10" s="42">
        <v>106.37082003671408</v>
      </c>
    </row>
    <row r="11" spans="1:13" x14ac:dyDescent="0.25">
      <c r="A11" s="28" t="s">
        <v>42</v>
      </c>
      <c r="I11" s="2"/>
    </row>
    <row r="12" spans="1:13" x14ac:dyDescent="0.25">
      <c r="I12" s="2"/>
    </row>
  </sheetData>
  <mergeCells count="6">
    <mergeCell ref="A6:M6"/>
    <mergeCell ref="A7:A8"/>
    <mergeCell ref="B7:D7"/>
    <mergeCell ref="E7:G7"/>
    <mergeCell ref="H7:J7"/>
    <mergeCell ref="K7:M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Tablica 2</vt:lpstr>
      <vt:lpstr>Tablica 3</vt:lpstr>
      <vt:lpstr>Grafikon 1</vt:lpstr>
      <vt:lpstr>60.10 po vlasništvu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2024-02-09T07:56:59Z</dcterms:modified>
</cp:coreProperties>
</file>