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8" windowWidth="22992" windowHeight="9552" tabRatio="872" activeTab="1"/>
  </bookViews>
  <sheets>
    <sheet name="Tablica 1" sheetId="1" r:id="rId1"/>
    <sheet name="Tablica 2" sheetId="9" r:id="rId2"/>
    <sheet name="Tablica 3" sheetId="11" r:id="rId3"/>
  </sheets>
  <definedNames>
    <definedName name="page\x2dtotal" localSheetId="2">#REF!</definedName>
    <definedName name="page\x2dtotal">#REF!</definedName>
    <definedName name="page\x2dtotal\x2dmaster0" localSheetId="2">#REF!</definedName>
    <definedName name="page\x2dtotal\x2dmaster0">#REF!</definedName>
    <definedName name="PODACI" localSheetId="2">#REF!</definedName>
    <definedName name="PODACI">#REF!</definedName>
  </definedNames>
  <calcPr calcId="144525"/>
</workbook>
</file>

<file path=xl/calcChain.xml><?xml version="1.0" encoding="utf-8"?>
<calcChain xmlns="http://schemas.openxmlformats.org/spreadsheetml/2006/main">
  <c r="G16" i="11" l="1"/>
  <c r="E16" i="11"/>
  <c r="E16" i="9" l="1"/>
  <c r="G16" i="9" l="1"/>
</calcChain>
</file>

<file path=xl/sharedStrings.xml><?xml version="1.0" encoding="utf-8"?>
<sst xmlns="http://schemas.openxmlformats.org/spreadsheetml/2006/main" count="115" uniqueCount="68">
  <si>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</si>
  <si>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</si>
  <si>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</si>
  <si>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</si>
  <si>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</si>
  <si>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</si>
  <si>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</si>
  <si>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</si>
  <si>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</si>
  <si>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</si>
  <si>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</si>
  <si>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</si>
  <si>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</si>
  <si>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</si>
  <si>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</si>
  <si>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</si>
  <si>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</si>
  <si>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</si>
  <si>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</si>
  <si>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</si>
  <si>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</si>
  <si>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</si>
  <si>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</si>
  <si>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</si>
  <si>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</si>
  <si>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</si>
  <si>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</si>
  <si>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</si>
  <si>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(iznosi u tisućama kuna, prosječne plaće u kunama)</t>
  </si>
  <si>
    <t>(iznosi u tisućama kuna)</t>
  </si>
  <si>
    <t>2021.</t>
  </si>
  <si>
    <t>Zagreb</t>
  </si>
  <si>
    <t>6.</t>
  </si>
  <si>
    <t>7.</t>
  </si>
  <si>
    <t>8.</t>
  </si>
  <si>
    <t>9.</t>
  </si>
  <si>
    <t>10.</t>
  </si>
  <si>
    <t>NKD 69.10  Pravne djelatnosti</t>
  </si>
  <si>
    <t>Rang</t>
  </si>
  <si>
    <t>Dobit ili gubitak razdoblja</t>
  </si>
  <si>
    <t>Rijeka</t>
  </si>
  <si>
    <t>VUKIĆ I PARTNERI d.o.o.</t>
  </si>
  <si>
    <t>DIVJAK, TOPIĆ , BAHTIJAREVIĆ &amp; KRKA d.o.o.</t>
  </si>
  <si>
    <t>LEKO I PARTNERI ODVJETNIČKO DRUŠTVO d.o.o.</t>
  </si>
  <si>
    <t>ŠAVORIĆ &amp; PARTNERI ODVJETNIČKO DRUŠTVO d.o.o.</t>
  </si>
  <si>
    <t>MAMIĆ PERIĆ REBERSKI RIMAC d.o.o.</t>
  </si>
  <si>
    <t>ODVJETNIČKO DRUŠTVO BARDEK, LISAC, MUŠEC, SKOKO I PARTNERI d.o.o.</t>
  </si>
  <si>
    <t>01394705384</t>
  </si>
  <si>
    <t>Tablica 1.  Osnovni financijski rezultati poslovanja poduzetnika u djelatnosti NKD 69.10 u 2022. godini</t>
  </si>
  <si>
    <t>2022.</t>
  </si>
  <si>
    <t>Izvor: Fina, Registar godišnjih financijskih izvještaja za 2022. godinu</t>
  </si>
  <si>
    <t>Tablica 2. Rang lista TOP 10 poduzetnika u pravnim djelatnostima po ukupnim prihodima u 2022. g.</t>
  </si>
  <si>
    <t>Izvor: Fina - Registar godišnjih financijskih izvještaja za 2022. godinu</t>
  </si>
  <si>
    <t>Ukupno TOP 10 poduzetnika po ukupnim prihodima u djelatnosti 69.10</t>
  </si>
  <si>
    <t>Udio TOP 10 poduzetnika u djelatnosti NKD 69.10</t>
  </si>
  <si>
    <t>WOLF THEISS RECHTSANWAELTE GMBH &amp; CO KG - PODRUŽNICA ZAGREB</t>
  </si>
  <si>
    <t>ODVJETNIČKO DRUŠTVO ŽURIĆ I PARTNERI d.o.o.</t>
  </si>
  <si>
    <t>Ukupno SVI poduzetnici (1.289) u djelatnosti 69.10</t>
  </si>
  <si>
    <t>Tablica 3. Rang lista TOP 10 poduzetnika u pravnim djelatnostima po dobiti razdoblja u 2022. g.</t>
  </si>
  <si>
    <t>Ukupno TOP 10 poduzetnika po dobiti razdoblja u djelatnosti 69.10</t>
  </si>
  <si>
    <t>Dobit  razdoblja</t>
  </si>
  <si>
    <t>ODVJETNIČKO DRUŠTVO ILEJ &amp; PARTNERI d.o.o.</t>
  </si>
  <si>
    <t>ODVJETNIČKO DRUŠTVO HALLE &amp; ŠIMAC d.o.o.</t>
  </si>
  <si>
    <t>03894745705</t>
  </si>
  <si>
    <t>GRGIĆ &amp; PARTNERI ODVJETNIČKO DRUŠTVO d.o.o.</t>
  </si>
  <si>
    <t>ODVJETNIČKO DRUŠTVO HANŽEKOVIĆ d.o.o.</t>
  </si>
  <si>
    <t>ODVJETNIČKO DRUŠTVO BRADVICA MARIĆ WAHL CESAREC d.o.o.</t>
  </si>
  <si>
    <t>ODVJETNIK GAJSKI MLADEN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</si>
</sst>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_ ;[Red]\-#,##0\ "/>
  </numFmts>
  <fonts count="31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medium">
        <color rgb="FFFFFFFF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5" fillId="0" borderId="0"/>
    <xf numFmtId="0" fontId="16" fillId="0" borderId="0"/>
    <xf numFmtId="0" fontId="17" fillId="0" borderId="0"/>
  </cellStyleXfs>
  <cellXfs count="66"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  <xf numFmtId="165" fontId="21" fillId="0" borderId="0" xfId="3" applyNumberFormat="1" applyFont="1"/>
    <xf numFmtId="3" fontId="23" fillId="6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167" fontId="21" fillId="0" borderId="16" xfId="0" applyNumberFormat="1" applyFont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3" fontId="23" fillId="5" borderId="9" xfId="0" applyNumberFormat="1" applyFont="1" applyFill="1" applyBorder="1" applyAlignment="1">
      <alignment horizontal="right" vertical="center"/>
    </xf>
    <xf numFmtId="3" fontId="23" fillId="5" borderId="18" xfId="0" applyNumberFormat="1" applyFont="1" applyFill="1" applyBorder="1" applyAlignment="1">
      <alignment horizontal="right" vertical="center"/>
    </xf>
    <xf numFmtId="3" fontId="23" fillId="6" borderId="7" xfId="0" applyNumberFormat="1" applyFont="1" applyFill="1" applyBorder="1" applyAlignment="1">
      <alignment horizontal="right" vertical="center"/>
    </xf>
    <xf numFmtId="166" fontId="13" fillId="4" borderId="21" xfId="0" applyNumberFormat="1" applyFont="1" applyFill="1" applyBorder="1" applyAlignment="1">
      <alignment horizontal="right" vertical="center" wrapText="1"/>
    </xf>
    <xf numFmtId="166" fontId="13" fillId="4" borderId="22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/>
    <xf numFmtId="3" fontId="21" fillId="0" borderId="8" xfId="0" applyNumberFormat="1" applyFont="1" applyFill="1" applyBorder="1" applyAlignment="1">
      <alignment vertical="center"/>
    </xf>
    <xf numFmtId="0" fontId="27" fillId="0" borderId="0" xfId="3" applyFont="1"/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30" fillId="0" borderId="0" xfId="3" applyFont="1"/>
    <xf numFmtId="166" fontId="13" fillId="4" borderId="1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3" fillId="5" borderId="1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23" fillId="6" borderId="6" xfId="0" applyFont="1" applyFill="1" applyBorder="1" applyAlignment="1">
      <alignment vertical="center"/>
    </xf>
    <xf numFmtId="0" fontId="25" fillId="4" borderId="19" xfId="0" applyFont="1" applyFill="1" applyBorder="1" applyAlignment="1">
      <alignment vertical="center"/>
    </xf>
    <xf numFmtId="0" fontId="0" fillId="4" borderId="20" xfId="0" applyFill="1" applyBorder="1" applyAlignment="1">
      <alignment vertical="center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0</xdr:col>
      <xdr:colOff>1314450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2</xdr:col>
      <xdr:colOff>152400</xdr:colOff>
      <xdr:row>1</xdr:row>
      <xdr:rowOff>209550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573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2</xdr:col>
      <xdr:colOff>142875</xdr:colOff>
      <xdr:row>1</xdr:row>
      <xdr:rowOff>180975</xdr:rowOff>
    </xdr:to>
    <xdr:pic>
      <xdr:nvPicPr>
        <xdr:cNvPr id="8" name="Slika 7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A25" sqref="A25"/>
    </sheetView>
  </sheetViews>
  <sheetFormatPr defaultRowHeight="14.4" x14ac:dyDescent="0.3"/>
  <cols>
    <col min="1" max="1" width="55.88671875" customWidth="1"/>
    <col min="2" max="2" width="11.6640625" customWidth="1"/>
    <col min="3" max="3" width="8.88671875" style="1" bestFit="1" customWidth="1"/>
    <col min="4" max="4" width="8.88671875" bestFit="1" customWidth="1"/>
    <col min="5" max="5" width="9.33203125" customWidth="1"/>
  </cols>
  <sheetData>
    <row r="1" spans="1:12" ht="14.4" customHeight="1" x14ac:dyDescent="0.25"/>
    <row r="2" spans="1:12" s="1" customFormat="1" ht="19.5" customHeight="1" x14ac:dyDescent="0.25">
      <c r="A2" s="2"/>
    </row>
    <row r="3" spans="1:12" s="45" customFormat="1" ht="15" x14ac:dyDescent="0.25">
      <c r="A3" s="48" t="s">
        <v>48</v>
      </c>
      <c r="B3" s="49"/>
      <c r="C3" s="49"/>
      <c r="D3" s="49"/>
      <c r="E3" s="44"/>
    </row>
    <row r="4" spans="1:12" s="24" customFormat="1" ht="15" customHeight="1" x14ac:dyDescent="0.3">
      <c r="A4" s="53" t="s">
        <v>28</v>
      </c>
      <c r="B4" s="53"/>
      <c r="C4" s="53"/>
      <c r="D4" s="53"/>
      <c r="E4" s="23"/>
    </row>
    <row r="5" spans="1:12" ht="18.75" customHeight="1" x14ac:dyDescent="0.3">
      <c r="A5" s="54" t="s">
        <v>0</v>
      </c>
      <c r="B5" s="55" t="s">
        <v>37</v>
      </c>
      <c r="C5" s="55"/>
      <c r="D5" s="55"/>
      <c r="E5" s="4"/>
      <c r="F5" s="3"/>
      <c r="G5" s="3"/>
      <c r="H5" s="3"/>
      <c r="I5" s="3"/>
      <c r="J5" s="3"/>
      <c r="K5" s="3"/>
      <c r="L5" s="3"/>
    </row>
    <row r="6" spans="1:12" x14ac:dyDescent="0.3">
      <c r="A6" s="54"/>
      <c r="B6" s="21" t="s">
        <v>30</v>
      </c>
      <c r="C6" s="21" t="s">
        <v>49</v>
      </c>
      <c r="D6" s="21" t="s">
        <v>24</v>
      </c>
      <c r="E6" s="4"/>
      <c r="F6" s="3"/>
      <c r="G6" s="3"/>
      <c r="H6" s="3"/>
      <c r="I6" s="3"/>
      <c r="J6" s="3"/>
      <c r="K6" s="3"/>
      <c r="L6" s="3"/>
    </row>
    <row r="7" spans="1:12" ht="15" customHeight="1" x14ac:dyDescent="0.3">
      <c r="A7" s="8" t="s">
        <v>9</v>
      </c>
      <c r="B7" s="9"/>
      <c r="C7" s="9">
        <v>1289</v>
      </c>
      <c r="D7" s="10" t="s">
        <v>1</v>
      </c>
      <c r="E7" s="4"/>
      <c r="F7" s="3"/>
      <c r="G7" s="3"/>
      <c r="H7" s="3"/>
      <c r="I7" s="3"/>
      <c r="J7" s="3"/>
      <c r="K7" s="3"/>
      <c r="L7" s="3"/>
    </row>
    <row r="8" spans="1:12" ht="15" customHeight="1" x14ac:dyDescent="0.3">
      <c r="A8" s="8" t="s">
        <v>10</v>
      </c>
      <c r="B8" s="9">
        <v>1026</v>
      </c>
      <c r="C8" s="9">
        <v>1076</v>
      </c>
      <c r="D8" s="10">
        <v>104.87329434697857</v>
      </c>
      <c r="E8" s="4"/>
      <c r="F8" s="3"/>
      <c r="G8" s="3"/>
      <c r="H8" s="3"/>
      <c r="I8" s="3"/>
      <c r="J8" s="3"/>
      <c r="K8" s="3"/>
      <c r="L8" s="3"/>
    </row>
    <row r="9" spans="1:12" ht="15" customHeight="1" x14ac:dyDescent="0.3">
      <c r="A9" s="8" t="s">
        <v>11</v>
      </c>
      <c r="B9" s="9">
        <v>174</v>
      </c>
      <c r="C9" s="9">
        <v>213</v>
      </c>
      <c r="D9" s="10">
        <v>122.41379310344827</v>
      </c>
      <c r="E9" s="4"/>
      <c r="F9" s="3"/>
      <c r="G9" s="3"/>
      <c r="H9" s="3"/>
      <c r="I9" s="3"/>
      <c r="J9" s="3"/>
      <c r="K9" s="3"/>
      <c r="L9" s="3"/>
    </row>
    <row r="10" spans="1:12" ht="15" customHeight="1" x14ac:dyDescent="0.3">
      <c r="A10" s="11" t="s">
        <v>3</v>
      </c>
      <c r="B10" s="12">
        <v>4648</v>
      </c>
      <c r="C10" s="12">
        <v>4912</v>
      </c>
      <c r="D10" s="13">
        <v>105.67986230636832</v>
      </c>
      <c r="E10" s="4"/>
      <c r="F10" s="3"/>
      <c r="G10" s="3"/>
      <c r="H10" s="3"/>
      <c r="I10" s="3"/>
      <c r="J10" s="3"/>
      <c r="K10" s="3"/>
      <c r="L10" s="3"/>
    </row>
    <row r="11" spans="1:12" ht="15" customHeight="1" x14ac:dyDescent="0.3">
      <c r="A11" s="14" t="s">
        <v>12</v>
      </c>
      <c r="B11" s="15">
        <v>2132338.7140000002</v>
      </c>
      <c r="C11" s="15">
        <v>2264557.0959999999</v>
      </c>
      <c r="D11" s="16">
        <v>106.20062756127399</v>
      </c>
      <c r="E11" s="4"/>
      <c r="F11" s="3"/>
      <c r="G11" s="3"/>
      <c r="H11" s="3"/>
      <c r="I11" s="3"/>
      <c r="J11" s="3"/>
      <c r="K11" s="3"/>
      <c r="L11" s="3"/>
    </row>
    <row r="12" spans="1:12" ht="15" customHeight="1" x14ac:dyDescent="0.3">
      <c r="A12" s="14" t="s">
        <v>13</v>
      </c>
      <c r="B12" s="15">
        <v>1383045.06</v>
      </c>
      <c r="C12" s="15">
        <v>1508550.11</v>
      </c>
      <c r="D12" s="16">
        <v>109.07454526463513</v>
      </c>
      <c r="E12" s="4"/>
      <c r="F12" s="3"/>
      <c r="G12" s="3"/>
      <c r="H12" s="3"/>
      <c r="I12" s="3"/>
      <c r="J12" s="3"/>
      <c r="K12" s="3"/>
      <c r="L12" s="3"/>
    </row>
    <row r="13" spans="1:12" ht="15" customHeight="1" x14ac:dyDescent="0.3">
      <c r="A13" s="14" t="s">
        <v>14</v>
      </c>
      <c r="B13" s="15">
        <v>764213.83299999998</v>
      </c>
      <c r="C13" s="15">
        <v>781558.21299999999</v>
      </c>
      <c r="D13" s="16">
        <v>102.269571584685</v>
      </c>
      <c r="E13" s="4"/>
      <c r="F13" s="3"/>
      <c r="G13" s="3"/>
      <c r="H13" s="3"/>
      <c r="I13" s="3"/>
      <c r="J13" s="3"/>
      <c r="K13" s="3"/>
      <c r="L13" s="3"/>
    </row>
    <row r="14" spans="1:12" ht="15" customHeight="1" x14ac:dyDescent="0.3">
      <c r="A14" s="14" t="s">
        <v>15</v>
      </c>
      <c r="B14" s="15">
        <v>14920.179</v>
      </c>
      <c r="C14" s="15">
        <v>25551.226999999999</v>
      </c>
      <c r="D14" s="16">
        <v>171.25281807946138</v>
      </c>
      <c r="E14" s="4"/>
      <c r="F14" s="3"/>
      <c r="G14" s="3"/>
      <c r="H14" s="3"/>
      <c r="I14" s="3"/>
      <c r="J14" s="3"/>
      <c r="K14" s="3"/>
      <c r="L14" s="3"/>
    </row>
    <row r="15" spans="1:12" ht="15" customHeight="1" x14ac:dyDescent="0.3">
      <c r="A15" s="14" t="s">
        <v>16</v>
      </c>
      <c r="B15" s="15">
        <v>95798.292000000001</v>
      </c>
      <c r="C15" s="15">
        <v>97723.203999999998</v>
      </c>
      <c r="D15" s="16">
        <v>102.00933853810253</v>
      </c>
      <c r="E15" s="4"/>
      <c r="F15" s="3"/>
      <c r="G15" s="3"/>
      <c r="H15" s="3"/>
      <c r="I15" s="3"/>
      <c r="J15" s="3"/>
      <c r="K15" s="3"/>
      <c r="L15" s="3"/>
    </row>
    <row r="16" spans="1:12" ht="15" customHeight="1" x14ac:dyDescent="0.3">
      <c r="A16" s="14" t="s">
        <v>17</v>
      </c>
      <c r="B16" s="15">
        <v>668494.16200000001</v>
      </c>
      <c r="C16" s="15">
        <v>684084.60800000001</v>
      </c>
      <c r="D16" s="16">
        <v>102.33217384477322</v>
      </c>
      <c r="E16" s="4"/>
      <c r="F16" s="3"/>
      <c r="G16" s="3"/>
      <c r="H16" s="3"/>
      <c r="I16" s="3"/>
      <c r="J16" s="3"/>
      <c r="K16" s="3"/>
      <c r="L16" s="3"/>
    </row>
    <row r="17" spans="1:12" ht="15" customHeight="1" x14ac:dyDescent="0.3">
      <c r="A17" s="14" t="s">
        <v>18</v>
      </c>
      <c r="B17" s="15">
        <v>14998.8</v>
      </c>
      <c r="C17" s="15">
        <v>25800.826000000001</v>
      </c>
      <c r="D17" s="16">
        <v>172.01926820812332</v>
      </c>
      <c r="E17" s="4"/>
      <c r="F17" s="3"/>
      <c r="G17" s="3"/>
      <c r="H17" s="3"/>
      <c r="I17" s="3"/>
      <c r="J17" s="3"/>
      <c r="K17" s="3"/>
      <c r="L17" s="3"/>
    </row>
    <row r="18" spans="1:12" ht="15" customHeight="1" x14ac:dyDescent="0.3">
      <c r="A18" s="17" t="s">
        <v>25</v>
      </c>
      <c r="B18" s="18">
        <v>653495.36199999996</v>
      </c>
      <c r="C18" s="18">
        <v>658283.78200000001</v>
      </c>
      <c r="D18" s="19">
        <v>100.73273970688106</v>
      </c>
      <c r="E18" s="4"/>
      <c r="F18" s="3"/>
      <c r="G18" s="3"/>
      <c r="H18" s="3"/>
      <c r="I18" s="3"/>
      <c r="J18" s="3"/>
      <c r="K18" s="3"/>
      <c r="L18" s="3"/>
    </row>
    <row r="19" spans="1:12" ht="15" customHeight="1" x14ac:dyDescent="0.3">
      <c r="A19" s="14" t="s">
        <v>20</v>
      </c>
      <c r="B19" s="15">
        <v>219525.07699999999</v>
      </c>
      <c r="C19" s="15">
        <v>218958.959</v>
      </c>
      <c r="D19" s="16">
        <v>99.742116933638528</v>
      </c>
      <c r="E19" s="4"/>
      <c r="F19" s="3"/>
      <c r="G19" s="3"/>
      <c r="H19" s="3"/>
      <c r="I19" s="3"/>
      <c r="J19" s="3"/>
      <c r="K19" s="3"/>
      <c r="L19" s="3"/>
    </row>
    <row r="20" spans="1:12" ht="15" customHeight="1" x14ac:dyDescent="0.3">
      <c r="A20" s="14" t="s">
        <v>21</v>
      </c>
      <c r="B20" s="15">
        <v>8616.1970000000001</v>
      </c>
      <c r="C20" s="15">
        <v>10872.249</v>
      </c>
      <c r="D20" s="16">
        <v>126.18384886046591</v>
      </c>
      <c r="E20" s="4"/>
      <c r="F20" s="3"/>
      <c r="G20" s="3"/>
      <c r="H20" s="3"/>
      <c r="I20" s="3"/>
      <c r="J20" s="3"/>
      <c r="K20" s="3"/>
      <c r="L20" s="3"/>
    </row>
    <row r="21" spans="1:12" ht="15" customHeight="1" x14ac:dyDescent="0.3">
      <c r="A21" s="14" t="s">
        <v>22</v>
      </c>
      <c r="B21" s="15">
        <v>210908.88</v>
      </c>
      <c r="C21" s="15">
        <v>208086.71</v>
      </c>
      <c r="D21" s="16">
        <v>98.661900817073217</v>
      </c>
      <c r="E21" s="4"/>
      <c r="F21" s="3"/>
      <c r="G21" s="3"/>
      <c r="H21" s="3"/>
      <c r="I21" s="3"/>
      <c r="J21" s="3"/>
      <c r="K21" s="3"/>
      <c r="L21" s="3"/>
    </row>
    <row r="22" spans="1:12" ht="15" customHeight="1" x14ac:dyDescent="0.3">
      <c r="A22" s="14" t="s">
        <v>26</v>
      </c>
      <c r="B22" s="15">
        <v>17630.255000000001</v>
      </c>
      <c r="C22" s="15">
        <v>26892.231</v>
      </c>
      <c r="D22" s="16">
        <v>152.53455494546165</v>
      </c>
      <c r="E22" s="4"/>
      <c r="F22" s="3"/>
      <c r="G22" s="3"/>
      <c r="H22" s="3"/>
      <c r="I22" s="3"/>
      <c r="J22" s="3"/>
      <c r="K22" s="3"/>
      <c r="L22" s="3"/>
    </row>
    <row r="23" spans="1:12" ht="15" customHeight="1" x14ac:dyDescent="0.3">
      <c r="A23" s="22" t="s">
        <v>19</v>
      </c>
      <c r="B23" s="18">
        <v>6667.8629518072294</v>
      </c>
      <c r="C23" s="18">
        <v>6960.3156894679696</v>
      </c>
      <c r="D23" s="19">
        <v>104.38600402819429</v>
      </c>
      <c r="E23" s="4"/>
      <c r="F23" s="3"/>
      <c r="G23" s="3"/>
      <c r="H23" s="3"/>
      <c r="I23" s="3"/>
      <c r="J23" s="3"/>
      <c r="K23" s="3"/>
      <c r="L23" s="3"/>
    </row>
    <row r="24" spans="1:12" x14ac:dyDescent="0.3">
      <c r="A24" s="20" t="s">
        <v>50</v>
      </c>
      <c r="E24" s="4"/>
      <c r="F24" s="3"/>
      <c r="G24" s="3"/>
      <c r="H24" s="3"/>
      <c r="I24" s="3"/>
      <c r="J24" s="3"/>
      <c r="K24" s="3"/>
      <c r="L24" s="3"/>
    </row>
    <row r="25" spans="1:12" ht="15" x14ac:dyDescent="0.25">
      <c r="B25" s="7"/>
      <c r="C25" s="7"/>
      <c r="D25" s="7"/>
      <c r="E25" s="4"/>
      <c r="F25" s="3"/>
      <c r="G25" s="3"/>
      <c r="H25" s="3"/>
      <c r="I25" s="3"/>
      <c r="J25" s="3"/>
      <c r="K25" s="3"/>
      <c r="L25" s="3"/>
    </row>
    <row r="26" spans="1:12" ht="15" x14ac:dyDescent="0.25">
      <c r="E26" s="4"/>
      <c r="F26" s="3"/>
      <c r="G26" s="3"/>
      <c r="H26" s="3"/>
      <c r="I26" s="3"/>
      <c r="J26" s="3"/>
      <c r="K26" s="3"/>
      <c r="L26" s="3"/>
    </row>
    <row r="27" spans="1:12" ht="15" x14ac:dyDescent="0.25">
      <c r="E27" s="4"/>
      <c r="F27" s="3"/>
      <c r="G27" s="3"/>
      <c r="H27" s="3"/>
      <c r="I27" s="3"/>
      <c r="J27" s="3"/>
      <c r="K27" s="3"/>
      <c r="L27" s="3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9" sqref="B9"/>
    </sheetView>
  </sheetViews>
  <sheetFormatPr defaultColWidth="9.109375" defaultRowHeight="14.4" x14ac:dyDescent="0.3"/>
  <cols>
    <col min="1" max="1" width="5.88671875" style="5" customWidth="1"/>
    <col min="2" max="2" width="11.88671875" style="5" customWidth="1"/>
    <col min="3" max="3" width="64.109375" style="5" customWidth="1"/>
    <col min="4" max="4" width="7.5546875" style="5" customWidth="1"/>
    <col min="5" max="5" width="9.44140625" style="5" customWidth="1"/>
    <col min="6" max="6" width="10.109375" style="5" customWidth="1"/>
    <col min="7" max="7" width="10.44140625" style="5" customWidth="1"/>
    <col min="8" max="8" width="6" style="5" customWidth="1"/>
    <col min="9" max="16384" width="9.109375" style="5"/>
  </cols>
  <sheetData>
    <row r="1" spans="1:8" ht="15" customHeight="1" x14ac:dyDescent="0.25">
      <c r="A1"/>
    </row>
    <row r="2" spans="1:8" ht="18.75" customHeight="1" x14ac:dyDescent="0.25">
      <c r="G2" s="6"/>
    </row>
    <row r="3" spans="1:8" s="47" customFormat="1" ht="14.7" customHeight="1" x14ac:dyDescent="0.25">
      <c r="A3" s="50" t="s">
        <v>51</v>
      </c>
    </row>
    <row r="4" spans="1:8" ht="14.7" customHeight="1" x14ac:dyDescent="0.3">
      <c r="A4" s="58" t="s">
        <v>29</v>
      </c>
      <c r="B4" s="59"/>
      <c r="C4" s="59"/>
      <c r="D4" s="59"/>
      <c r="E4" s="59"/>
      <c r="F4" s="59"/>
      <c r="G4" s="59"/>
    </row>
    <row r="5" spans="1:8" ht="32.4" customHeight="1" x14ac:dyDescent="0.3">
      <c r="A5" s="30" t="s">
        <v>38</v>
      </c>
      <c r="B5" s="31" t="s">
        <v>2</v>
      </c>
      <c r="C5" s="31" t="s">
        <v>27</v>
      </c>
      <c r="D5" s="32" t="s">
        <v>23</v>
      </c>
      <c r="E5" s="33" t="s">
        <v>3</v>
      </c>
      <c r="F5" s="33" t="s">
        <v>12</v>
      </c>
      <c r="G5" s="34" t="s">
        <v>39</v>
      </c>
    </row>
    <row r="6" spans="1:8" x14ac:dyDescent="0.3">
      <c r="A6" s="35" t="s">
        <v>4</v>
      </c>
      <c r="B6" s="25">
        <v>16457179668</v>
      </c>
      <c r="C6" s="26" t="s">
        <v>64</v>
      </c>
      <c r="D6" s="25" t="s">
        <v>31</v>
      </c>
      <c r="E6" s="46">
        <v>46</v>
      </c>
      <c r="F6" s="27">
        <v>36978.752</v>
      </c>
      <c r="G6" s="36">
        <v>11390.359</v>
      </c>
      <c r="H6" s="28"/>
    </row>
    <row r="7" spans="1:8" x14ac:dyDescent="0.3">
      <c r="A7" s="35" t="s">
        <v>6</v>
      </c>
      <c r="B7" s="25">
        <v>85127306373</v>
      </c>
      <c r="C7" s="26" t="s">
        <v>65</v>
      </c>
      <c r="D7" s="25" t="s">
        <v>31</v>
      </c>
      <c r="E7" s="46">
        <v>88</v>
      </c>
      <c r="F7" s="27">
        <v>33659.063999999998</v>
      </c>
      <c r="G7" s="36">
        <v>2948.3850000000002</v>
      </c>
      <c r="H7" s="28"/>
    </row>
    <row r="8" spans="1:8" x14ac:dyDescent="0.3">
      <c r="A8" s="35" t="s">
        <v>7</v>
      </c>
      <c r="B8" s="25">
        <v>54328129475</v>
      </c>
      <c r="C8" s="26" t="s">
        <v>55</v>
      </c>
      <c r="D8" s="25" t="s">
        <v>31</v>
      </c>
      <c r="E8" s="46">
        <v>7</v>
      </c>
      <c r="F8" s="27">
        <v>32435.022000000001</v>
      </c>
      <c r="G8" s="36">
        <v>1507.883</v>
      </c>
      <c r="H8" s="28"/>
    </row>
    <row r="9" spans="1:8" x14ac:dyDescent="0.3">
      <c r="A9" s="35" t="s">
        <v>8</v>
      </c>
      <c r="B9" s="25" t="s">
        <v>47</v>
      </c>
      <c r="C9" s="26" t="s">
        <v>41</v>
      </c>
      <c r="D9" s="25" t="s">
        <v>40</v>
      </c>
      <c r="E9" s="46">
        <v>51</v>
      </c>
      <c r="F9" s="27">
        <v>25180.201000000001</v>
      </c>
      <c r="G9" s="36">
        <v>8746.598</v>
      </c>
      <c r="H9" s="28"/>
    </row>
    <row r="10" spans="1:8" x14ac:dyDescent="0.3">
      <c r="A10" s="35" t="s">
        <v>5</v>
      </c>
      <c r="B10" s="25">
        <v>49363584505</v>
      </c>
      <c r="C10" s="26" t="s">
        <v>46</v>
      </c>
      <c r="D10" s="25" t="s">
        <v>31</v>
      </c>
      <c r="E10" s="46">
        <v>33</v>
      </c>
      <c r="F10" s="27">
        <v>25074.584999999999</v>
      </c>
      <c r="G10" s="36">
        <v>8979.8670000000002</v>
      </c>
      <c r="H10" s="28"/>
    </row>
    <row r="11" spans="1:8" x14ac:dyDescent="0.3">
      <c r="A11" s="35" t="s">
        <v>32</v>
      </c>
      <c r="B11" s="25">
        <v>58186870694</v>
      </c>
      <c r="C11" s="26" t="s">
        <v>42</v>
      </c>
      <c r="D11" s="25" t="s">
        <v>31</v>
      </c>
      <c r="E11" s="46">
        <v>30</v>
      </c>
      <c r="F11" s="27">
        <v>21202.012999999999</v>
      </c>
      <c r="G11" s="36">
        <v>5040.183</v>
      </c>
      <c r="H11" s="28"/>
    </row>
    <row r="12" spans="1:8" x14ac:dyDescent="0.3">
      <c r="A12" s="35" t="s">
        <v>33</v>
      </c>
      <c r="B12" s="25">
        <v>76399409042</v>
      </c>
      <c r="C12" s="26" t="s">
        <v>44</v>
      </c>
      <c r="D12" s="25" t="s">
        <v>31</v>
      </c>
      <c r="E12" s="46">
        <v>25</v>
      </c>
      <c r="F12" s="27">
        <v>19679.262999999999</v>
      </c>
      <c r="G12" s="36">
        <v>8944.0030000000006</v>
      </c>
      <c r="H12" s="28"/>
    </row>
    <row r="13" spans="1:8" x14ac:dyDescent="0.3">
      <c r="A13" s="35" t="s">
        <v>34</v>
      </c>
      <c r="B13" s="25" t="s">
        <v>63</v>
      </c>
      <c r="C13" s="26" t="s">
        <v>56</v>
      </c>
      <c r="D13" s="25" t="s">
        <v>31</v>
      </c>
      <c r="E13" s="46">
        <v>30</v>
      </c>
      <c r="F13" s="27">
        <v>19601.942999999999</v>
      </c>
      <c r="G13" s="36">
        <v>5238.0730000000003</v>
      </c>
      <c r="H13" s="28"/>
    </row>
    <row r="14" spans="1:8" x14ac:dyDescent="0.3">
      <c r="A14" s="35" t="s">
        <v>35</v>
      </c>
      <c r="B14" s="25">
        <v>32802230502</v>
      </c>
      <c r="C14" s="26" t="s">
        <v>45</v>
      </c>
      <c r="D14" s="25" t="s">
        <v>31</v>
      </c>
      <c r="E14" s="46">
        <v>18</v>
      </c>
      <c r="F14" s="27">
        <v>18969.517</v>
      </c>
      <c r="G14" s="36">
        <v>9284.8160000000007</v>
      </c>
      <c r="H14" s="28"/>
    </row>
    <row r="15" spans="1:8" ht="14.4" customHeight="1" x14ac:dyDescent="0.3">
      <c r="A15" s="35" t="s">
        <v>36</v>
      </c>
      <c r="B15" s="25">
        <v>35913314365</v>
      </c>
      <c r="C15" s="26" t="s">
        <v>43</v>
      </c>
      <c r="D15" s="25" t="s">
        <v>31</v>
      </c>
      <c r="E15" s="46">
        <v>19</v>
      </c>
      <c r="F15" s="27">
        <v>18583.800999999999</v>
      </c>
      <c r="G15" s="36">
        <v>9265.5820000000003</v>
      </c>
      <c r="H15" s="28"/>
    </row>
    <row r="16" spans="1:8" ht="14.4" customHeight="1" x14ac:dyDescent="0.25">
      <c r="A16" s="60" t="s">
        <v>53</v>
      </c>
      <c r="B16" s="61"/>
      <c r="C16" s="61"/>
      <c r="D16" s="61"/>
      <c r="E16" s="37">
        <f>SUM(E6:E15)</f>
        <v>347</v>
      </c>
      <c r="F16" s="38">
        <v>252343</v>
      </c>
      <c r="G16" s="39">
        <f>SUM(G6:G15)</f>
        <v>71345.748999999996</v>
      </c>
    </row>
    <row r="17" spans="1:8" ht="15" x14ac:dyDescent="0.25">
      <c r="A17" s="62" t="s">
        <v>57</v>
      </c>
      <c r="B17" s="62"/>
      <c r="C17" s="62"/>
      <c r="D17" s="62"/>
      <c r="E17" s="29">
        <v>4912</v>
      </c>
      <c r="F17" s="29">
        <v>2264557</v>
      </c>
      <c r="G17" s="29">
        <v>658284</v>
      </c>
      <c r="H17" s="28"/>
    </row>
    <row r="18" spans="1:8" ht="15" x14ac:dyDescent="0.25">
      <c r="A18" s="56" t="s">
        <v>54</v>
      </c>
      <c r="B18" s="57"/>
      <c r="C18" s="57"/>
      <c r="D18" s="57"/>
      <c r="E18" s="52">
        <v>7.0999999999999994E-2</v>
      </c>
      <c r="F18" s="52">
        <v>0.111</v>
      </c>
      <c r="G18" s="52">
        <v>0.108</v>
      </c>
      <c r="H18" s="28"/>
    </row>
    <row r="19" spans="1:8" x14ac:dyDescent="0.3">
      <c r="A19" s="20" t="s">
        <v>52</v>
      </c>
      <c r="E19" s="28"/>
      <c r="F19" s="28"/>
      <c r="G19" s="28"/>
    </row>
    <row r="21" spans="1:8" ht="15" customHeight="1" x14ac:dyDescent="0.25"/>
  </sheetData>
  <mergeCells count="4">
    <mergeCell ref="A18:D18"/>
    <mergeCell ref="A4:G4"/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25" sqref="C25"/>
    </sheetView>
  </sheetViews>
  <sheetFormatPr defaultColWidth="9.109375" defaultRowHeight="14.4" x14ac:dyDescent="0.3"/>
  <cols>
    <col min="1" max="1" width="5.44140625" style="5" customWidth="1"/>
    <col min="2" max="2" width="11.88671875" style="5" customWidth="1"/>
    <col min="3" max="3" width="64.5546875" style="5" customWidth="1"/>
    <col min="4" max="4" width="7.5546875" style="5" customWidth="1"/>
    <col min="5" max="5" width="9.44140625" style="5" customWidth="1"/>
    <col min="6" max="6" width="10.109375" style="5" customWidth="1"/>
    <col min="7" max="7" width="10.44140625" style="5" customWidth="1"/>
    <col min="8" max="8" width="6" style="5" customWidth="1"/>
    <col min="9" max="16384" width="9.109375" style="5"/>
  </cols>
  <sheetData>
    <row r="1" spans="1:8" ht="17.25" customHeight="1" x14ac:dyDescent="0.25"/>
    <row r="2" spans="1:8" ht="15" x14ac:dyDescent="0.25">
      <c r="A2"/>
    </row>
    <row r="3" spans="1:8" s="47" customFormat="1" ht="14.7" customHeight="1" x14ac:dyDescent="0.25">
      <c r="A3" s="50" t="s">
        <v>58</v>
      </c>
      <c r="B3" s="51"/>
      <c r="C3" s="51"/>
      <c r="D3" s="51"/>
      <c r="E3" s="51"/>
      <c r="F3" s="51"/>
      <c r="G3" s="51"/>
    </row>
    <row r="4" spans="1:8" ht="14.7" customHeight="1" x14ac:dyDescent="0.3">
      <c r="A4" s="58" t="s">
        <v>29</v>
      </c>
      <c r="B4" s="59"/>
      <c r="C4" s="59"/>
      <c r="D4" s="59"/>
      <c r="E4" s="59"/>
      <c r="F4" s="59"/>
      <c r="G4" s="59"/>
    </row>
    <row r="5" spans="1:8" ht="32.4" customHeight="1" x14ac:dyDescent="0.3">
      <c r="A5" s="30" t="s">
        <v>38</v>
      </c>
      <c r="B5" s="31" t="s">
        <v>2</v>
      </c>
      <c r="C5" s="31" t="s">
        <v>27</v>
      </c>
      <c r="D5" s="32" t="s">
        <v>23</v>
      </c>
      <c r="E5" s="33" t="s">
        <v>3</v>
      </c>
      <c r="F5" s="33" t="s">
        <v>12</v>
      </c>
      <c r="G5" s="34" t="s">
        <v>60</v>
      </c>
    </row>
    <row r="6" spans="1:8" x14ac:dyDescent="0.3">
      <c r="A6" s="35" t="s">
        <v>4</v>
      </c>
      <c r="B6" s="25">
        <v>16457179668</v>
      </c>
      <c r="C6" s="26" t="s">
        <v>64</v>
      </c>
      <c r="D6" s="25" t="s">
        <v>31</v>
      </c>
      <c r="E6" s="46">
        <v>46</v>
      </c>
      <c r="F6" s="27">
        <v>36978.752</v>
      </c>
      <c r="G6" s="36">
        <v>11390.359</v>
      </c>
      <c r="H6" s="28"/>
    </row>
    <row r="7" spans="1:8" x14ac:dyDescent="0.3">
      <c r="A7" s="35" t="s">
        <v>6</v>
      </c>
      <c r="B7" s="25">
        <v>32802230502</v>
      </c>
      <c r="C7" s="26" t="s">
        <v>45</v>
      </c>
      <c r="D7" s="25" t="s">
        <v>31</v>
      </c>
      <c r="E7" s="46">
        <v>18</v>
      </c>
      <c r="F7" s="27">
        <v>18969.517</v>
      </c>
      <c r="G7" s="36">
        <v>9284.8160000000007</v>
      </c>
      <c r="H7" s="28"/>
    </row>
    <row r="8" spans="1:8" x14ac:dyDescent="0.3">
      <c r="A8" s="35" t="s">
        <v>7</v>
      </c>
      <c r="B8" s="25">
        <v>35913314365</v>
      </c>
      <c r="C8" s="26" t="s">
        <v>43</v>
      </c>
      <c r="D8" s="25" t="s">
        <v>31</v>
      </c>
      <c r="E8" s="46">
        <v>19</v>
      </c>
      <c r="F8" s="27">
        <v>18583.800999999999</v>
      </c>
      <c r="G8" s="36">
        <v>9265.5820000000003</v>
      </c>
      <c r="H8" s="28"/>
    </row>
    <row r="9" spans="1:8" x14ac:dyDescent="0.3">
      <c r="A9" s="35" t="s">
        <v>8</v>
      </c>
      <c r="B9" s="25">
        <v>49363584505</v>
      </c>
      <c r="C9" s="26" t="s">
        <v>46</v>
      </c>
      <c r="D9" s="25" t="s">
        <v>31</v>
      </c>
      <c r="E9" s="46">
        <v>33</v>
      </c>
      <c r="F9" s="27">
        <v>25074.584999999999</v>
      </c>
      <c r="G9" s="36">
        <v>8979.8670000000002</v>
      </c>
      <c r="H9" s="28"/>
    </row>
    <row r="10" spans="1:8" x14ac:dyDescent="0.3">
      <c r="A10" s="35" t="s">
        <v>5</v>
      </c>
      <c r="B10" s="25">
        <v>76399409042</v>
      </c>
      <c r="C10" s="26" t="s">
        <v>44</v>
      </c>
      <c r="D10" s="25" t="s">
        <v>31</v>
      </c>
      <c r="E10" s="46">
        <v>25</v>
      </c>
      <c r="F10" s="27">
        <v>19679.262999999999</v>
      </c>
      <c r="G10" s="36">
        <v>8944.0030000000006</v>
      </c>
      <c r="H10" s="28"/>
    </row>
    <row r="11" spans="1:8" x14ac:dyDescent="0.3">
      <c r="A11" s="35" t="s">
        <v>32</v>
      </c>
      <c r="B11" s="25" t="s">
        <v>47</v>
      </c>
      <c r="C11" s="26" t="s">
        <v>41</v>
      </c>
      <c r="D11" s="25" t="s">
        <v>40</v>
      </c>
      <c r="E11" s="46">
        <v>51</v>
      </c>
      <c r="F11" s="27">
        <v>25180.201000000001</v>
      </c>
      <c r="G11" s="36">
        <v>8746.598</v>
      </c>
      <c r="H11" s="28"/>
    </row>
    <row r="12" spans="1:8" x14ac:dyDescent="0.3">
      <c r="A12" s="35" t="s">
        <v>33</v>
      </c>
      <c r="B12" s="25">
        <v>96838133690</v>
      </c>
      <c r="C12" s="26" t="s">
        <v>61</v>
      </c>
      <c r="D12" s="25" t="s">
        <v>31</v>
      </c>
      <c r="E12" s="46">
        <v>16</v>
      </c>
      <c r="F12" s="27">
        <v>16341.609</v>
      </c>
      <c r="G12" s="36">
        <v>7158.8320000000003</v>
      </c>
      <c r="H12" s="28"/>
    </row>
    <row r="13" spans="1:8" x14ac:dyDescent="0.3">
      <c r="A13" s="35" t="s">
        <v>34</v>
      </c>
      <c r="B13" s="25">
        <v>74439368489</v>
      </c>
      <c r="C13" s="26" t="s">
        <v>66</v>
      </c>
      <c r="D13" s="25" t="s">
        <v>31</v>
      </c>
      <c r="E13" s="46">
        <v>16</v>
      </c>
      <c r="F13" s="27">
        <v>14297.477000000001</v>
      </c>
      <c r="G13" s="36">
        <v>7078.03</v>
      </c>
      <c r="H13" s="28"/>
    </row>
    <row r="14" spans="1:8" ht="15" x14ac:dyDescent="0.25">
      <c r="A14" s="35" t="s">
        <v>35</v>
      </c>
      <c r="B14" s="25">
        <v>61919840676</v>
      </c>
      <c r="C14" s="26" t="s">
        <v>67</v>
      </c>
      <c r="D14" s="25" t="s">
        <v>31</v>
      </c>
      <c r="E14" s="46">
        <v>8</v>
      </c>
      <c r="F14" s="27">
        <v>14993.9</v>
      </c>
      <c r="G14" s="36">
        <v>7057.5550000000003</v>
      </c>
      <c r="H14" s="28"/>
    </row>
    <row r="15" spans="1:8" ht="14.4" customHeight="1" x14ac:dyDescent="0.3">
      <c r="A15" s="35" t="s">
        <v>36</v>
      </c>
      <c r="B15" s="25">
        <v>39340055303</v>
      </c>
      <c r="C15" s="26" t="s">
        <v>62</v>
      </c>
      <c r="D15" s="25" t="s">
        <v>31</v>
      </c>
      <c r="E15" s="46">
        <v>5</v>
      </c>
      <c r="F15" s="27">
        <v>8767.6059999999998</v>
      </c>
      <c r="G15" s="36">
        <v>5872.3919999999998</v>
      </c>
      <c r="H15" s="28"/>
    </row>
    <row r="16" spans="1:8" ht="14.4" customHeight="1" x14ac:dyDescent="0.25">
      <c r="A16" s="60" t="s">
        <v>59</v>
      </c>
      <c r="B16" s="61"/>
      <c r="C16" s="61"/>
      <c r="D16" s="61"/>
      <c r="E16" s="43">
        <f>SUM(E6:E15)</f>
        <v>237</v>
      </c>
      <c r="F16" s="38">
        <v>198866.71100000001</v>
      </c>
      <c r="G16" s="39">
        <f>SUM(G6:G15)</f>
        <v>83778.034000000014</v>
      </c>
    </row>
    <row r="17" spans="1:8" ht="15" x14ac:dyDescent="0.25">
      <c r="A17" s="63" t="s">
        <v>57</v>
      </c>
      <c r="B17" s="62"/>
      <c r="C17" s="62"/>
      <c r="D17" s="62"/>
      <c r="E17" s="29">
        <v>4912</v>
      </c>
      <c r="F17" s="29">
        <v>2264557</v>
      </c>
      <c r="G17" s="40">
        <v>684084.60800000001</v>
      </c>
      <c r="H17" s="28"/>
    </row>
    <row r="18" spans="1:8" ht="15" x14ac:dyDescent="0.25">
      <c r="A18" s="64" t="s">
        <v>54</v>
      </c>
      <c r="B18" s="65"/>
      <c r="C18" s="65"/>
      <c r="D18" s="65"/>
      <c r="E18" s="41">
        <v>4.8000000000000001E-2</v>
      </c>
      <c r="F18" s="41">
        <v>8.7999999999999995E-2</v>
      </c>
      <c r="G18" s="42">
        <v>0.122</v>
      </c>
      <c r="H18" s="28"/>
    </row>
    <row r="19" spans="1:8" x14ac:dyDescent="0.3">
      <c r="A19" s="20" t="s">
        <v>52</v>
      </c>
      <c r="E19" s="28"/>
      <c r="F19" s="28"/>
      <c r="G19" s="28"/>
    </row>
    <row r="21" spans="1:8" ht="15" customHeight="1" x14ac:dyDescent="0.25"/>
  </sheetData>
  <mergeCells count="4">
    <mergeCell ref="A16:D16"/>
    <mergeCell ref="A17:D17"/>
    <mergeCell ref="A18:D18"/>
    <mergeCell ref="A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Nataša Marić</cp:lastModifiedBy>
  <dcterms:created xsi:type="dcterms:W3CDTF">2015-02-16T09:02:58Z</dcterms:created>
  <dcterms:modified xsi:type="dcterms:W3CDTF">2024-02-13T13:03:18Z</dcterms:modified>
</cp:coreProperties>
</file>