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9" r:id="rId2"/>
  </sheets>
  <definedNames>
    <definedName name="page\x2dtotal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6" i="9" l="1"/>
  <c r="E16" i="9" l="1"/>
</calcChain>
</file>

<file path=xl/sharedStrings.xml><?xml version="1.0" encoding="utf-8"?>
<sst xmlns="http://schemas.openxmlformats.org/spreadsheetml/2006/main" count="68" uniqueCount="59">
  <si>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</si>
  <si>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</si>
  <si>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</si>
  <si>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</si>
  <si>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</si>
  <si>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</si>
  <si>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</si>
  <si>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</si>
  <si>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</si>
  <si>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</si>
  <si>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</si>
  <si>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</si>
  <si>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</si>
  <si>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</si>
  <si>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</si>
  <si>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</si>
  <si>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</si>
  <si>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</si>
  <si>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</si>
  <si>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</si>
  <si>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</si>
  <si>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</si>
  <si>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</si>
  <si>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Sjedište</t>
  </si>
  <si>
    <t>Indeks</t>
  </si>
  <si>
    <t xml:space="preserve">Konsolidirani financijski rezultat – dobit (+) ili gubitak (-) razdoblja </t>
  </si>
  <si>
    <t>Bruto investicije samo u novu dugotrajnu imovinu</t>
  </si>
  <si>
    <t>Naziv</t>
  </si>
  <si>
    <t>Zagreb</t>
  </si>
  <si>
    <t>6.</t>
  </si>
  <si>
    <t>7.</t>
  </si>
  <si>
    <t>8.</t>
  </si>
  <si>
    <t>9.</t>
  </si>
  <si>
    <t>10.</t>
  </si>
  <si>
    <t>Rang</t>
  </si>
  <si>
    <t>Rijeka</t>
  </si>
  <si>
    <t>Split</t>
  </si>
  <si>
    <t xml:space="preserve">2022. </t>
  </si>
  <si>
    <t>NARODNE NOVINE d.d.</t>
  </si>
  <si>
    <t>HANZA MEDIA d.o.o.</t>
  </si>
  <si>
    <t>24SATA d.o.o.</t>
  </si>
  <si>
    <t>VEČERNJI LIST d.o.o.</t>
  </si>
  <si>
    <t>PROFIL KLETT d.o.o.</t>
  </si>
  <si>
    <t>07189160632</t>
  </si>
  <si>
    <t>ALFA d.d.</t>
  </si>
  <si>
    <t>MOZAIK KNJIGA d.o.o.</t>
  </si>
  <si>
    <t>VERBUM d.o.o.</t>
  </si>
  <si>
    <t>ŠKOLSKA KNJIGA d.d.</t>
  </si>
  <si>
    <t xml:space="preserve">2023. </t>
  </si>
  <si>
    <t>Izvor: Fina, Registar godišnjih financijskih izvještaja za 2023. godinu</t>
  </si>
  <si>
    <t>Izvor: Fina - Registar godišnjih financijskih izvještaja za 2023. godinu</t>
  </si>
  <si>
    <t>Dobit (+) ili gubitak (-) razdoblja</t>
  </si>
  <si>
    <t xml:space="preserve">NOVI LIST d.d. </t>
  </si>
  <si>
    <t>(iznosi u tisućama eura)</t>
  </si>
  <si>
    <t>(iznosi u tisućama eura, prosječne plaće u eurima)</t>
  </si>
  <si>
    <t>Tablica 1.  Osnovni financijski rezultati poslovanja poduzetnika u djelatnosti izdavanja knjiga, periodičnih publikacija i ostalim izdavačkim djelatnostima u 2023. godini</t>
  </si>
  <si>
    <t>J58.1 Izdavanje knjiga, periodičnih publikacija i ostale izdavačke djelatnosti</t>
  </si>
  <si>
    <r>
      <t>Tablica 2. Rang lista TOP 10 poduzetnika u djelatnosti izdavanja knjiga, periodičnih publikacija i ostalim izdavačkim djelatnostima, rangiranih</t>
    </r>
    <r>
      <rPr>
        <b/>
        <u/>
        <sz val="9"/>
        <color theme="4" tint="-0.499984740745262"/>
        <rFont val="Arial"/>
        <family val="2"/>
        <charset val="238"/>
      </rPr>
      <t xml:space="preserve"> prema ukupnim prihodima u 2023. godini </t>
    </r>
  </si>
  <si>
    <t>Ukupno TOP 10 poduzetnika po ukupnim prihodima u djelatnosti J58.1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</si>
</sst>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 ;[Red]\-#,##0\ "/>
  </numFmts>
  <fonts count="30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8.5"/>
      <color theme="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b/>
      <sz val="9"/>
      <color theme="4" tint="-0.499984740745262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/>
      </left>
      <right style="thin">
        <color theme="0" tint="-0.14993743705557422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0">
    <xf numFmtId="0" fontId="0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14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4" fillId="0" borderId="0"/>
    <xf numFmtId="0" fontId="15" fillId="0" borderId="0"/>
    <xf numFmtId="0" fontId="16" fillId="0" borderId="0"/>
    <xf numFmtId="0" fontId="17" fillId="0" borderId="0"/>
  </cellStyleXfs>
  <cellXfs count="63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left"/>
    </xf>
    <xf numFmtId="0" fontId="3" fillId="0" borderId="0" xfId="3"/>
    <xf numFmtId="0" fontId="7" fillId="0" borderId="0" xfId="3" applyFont="1"/>
    <xf numFmtId="0" fontId="0" fillId="0" borderId="0" xfId="0" applyAlignment="1"/>
    <xf numFmtId="0" fontId="10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1" fillId="0" borderId="2" xfId="0" quotePrefix="1" applyNumberFormat="1" applyFont="1" applyBorder="1" applyAlignment="1">
      <alignment horizontal="center" vertical="center"/>
    </xf>
    <xf numFmtId="0" fontId="21" fillId="0" borderId="2" xfId="0" quotePrefix="1" applyNumberFormat="1" applyFont="1" applyBorder="1" applyAlignment="1">
      <alignment vertical="center"/>
    </xf>
    <xf numFmtId="3" fontId="21" fillId="0" borderId="4" xfId="0" applyNumberFormat="1" applyFont="1" applyBorder="1" applyAlignment="1">
      <alignment vertical="center"/>
    </xf>
    <xf numFmtId="165" fontId="21" fillId="0" borderId="0" xfId="3" applyNumberFormat="1" applyFont="1"/>
    <xf numFmtId="2" fontId="21" fillId="0" borderId="0" xfId="3" applyNumberFormat="1" applyFont="1"/>
    <xf numFmtId="3" fontId="21" fillId="0" borderId="4" xfId="0" quotePrefix="1" applyNumberFormat="1" applyFont="1" applyBorder="1" applyAlignment="1">
      <alignment horizontal="right" vertical="center"/>
    </xf>
    <xf numFmtId="49" fontId="21" fillId="0" borderId="2" xfId="0" quotePrefix="1" applyNumberFormat="1" applyFont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3" fontId="3" fillId="0" borderId="0" xfId="3" applyNumberFormat="1"/>
    <xf numFmtId="3" fontId="6" fillId="0" borderId="0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165" fontId="6" fillId="0" borderId="0" xfId="0" applyNumberFormat="1" applyFont="1" applyAlignment="1">
      <alignment horizontal="left"/>
    </xf>
    <xf numFmtId="165" fontId="0" fillId="0" borderId="0" xfId="0" applyNumberFormat="1"/>
    <xf numFmtId="165" fontId="21" fillId="0" borderId="0" xfId="0" applyNumberFormat="1" applyFont="1" applyAlignment="1">
      <alignment horizontal="left" vertical="center"/>
    </xf>
    <xf numFmtId="0" fontId="26" fillId="0" borderId="0" xfId="3" applyFont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166" fontId="21" fillId="0" borderId="12" xfId="0" applyNumberFormat="1" applyFont="1" applyBorder="1" applyAlignment="1">
      <alignment vertical="center"/>
    </xf>
    <xf numFmtId="3" fontId="23" fillId="4" borderId="14" xfId="0" applyNumberFormat="1" applyFont="1" applyFill="1" applyBorder="1" applyAlignment="1">
      <alignment vertical="center"/>
    </xf>
    <xf numFmtId="3" fontId="23" fillId="4" borderId="14" xfId="0" applyNumberFormat="1" applyFont="1" applyFill="1" applyBorder="1" applyAlignment="1">
      <alignment horizontal="right" vertical="center"/>
    </xf>
    <xf numFmtId="3" fontId="23" fillId="4" borderId="15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23" fillId="4" borderId="13" xfId="0" applyFont="1" applyFill="1" applyBorder="1" applyAlignment="1">
      <alignment vertical="center"/>
    </xf>
    <xf numFmtId="0" fontId="23" fillId="4" borderId="14" xfId="0" applyFont="1" applyFill="1" applyBorder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10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3" fontId="13" fillId="0" borderId="2" xfId="0" applyNumberFormat="1" applyFont="1" applyBorder="1" applyAlignment="1">
      <alignment horizontal="right" vertical="center"/>
    </xf>
    <xf numFmtId="164" fontId="13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3" fontId="11" fillId="0" borderId="16" xfId="0" applyNumberFormat="1" applyFont="1" applyBorder="1" applyAlignment="1">
      <alignment horizontal="right" vertical="center"/>
    </xf>
    <xf numFmtId="164" fontId="11" fillId="0" borderId="16" xfId="0" applyNumberFormat="1" applyFont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18" fillId="0" borderId="0" xfId="3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9" fillId="0" borderId="0" xfId="0" applyFont="1" applyBorder="1" applyAlignment="1"/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</xdr:colOff>
      <xdr:row>0</xdr:row>
      <xdr:rowOff>49530</xdr:rowOff>
    </xdr:from>
    <xdr:to>
      <xdr:col>0</xdr:col>
      <xdr:colOff>1288415</xdr:colOff>
      <xdr:row>1</xdr:row>
      <xdr:rowOff>207645</xdr:rowOff>
    </xdr:to>
    <xdr:pic>
      <xdr:nvPicPr>
        <xdr:cNvPr id="4" name="Slika 3" descr="Opis: fina_logotip_2024_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" y="49530"/>
          <a:ext cx="1225550" cy="339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</xdr:colOff>
      <xdr:row>0</xdr:row>
      <xdr:rowOff>41910</xdr:rowOff>
    </xdr:from>
    <xdr:to>
      <xdr:col>1</xdr:col>
      <xdr:colOff>876935</xdr:colOff>
      <xdr:row>1</xdr:row>
      <xdr:rowOff>200025</xdr:rowOff>
    </xdr:to>
    <xdr:pic>
      <xdr:nvPicPr>
        <xdr:cNvPr id="3" name="Slika 2" descr="Opis: fina_logotip_2024__RGB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" y="41910"/>
          <a:ext cx="1189355" cy="348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A26" sqref="A26"/>
    </sheetView>
  </sheetViews>
  <sheetFormatPr defaultRowHeight="15" x14ac:dyDescent="0.25"/>
  <cols>
    <col min="1" max="1" width="57.5703125" customWidth="1"/>
    <col min="2" max="2" width="12.7109375" customWidth="1"/>
    <col min="3" max="3" width="12.7109375" style="2" customWidth="1"/>
    <col min="4" max="4" width="7.28515625" customWidth="1"/>
    <col min="5" max="5" width="6.28515625" customWidth="1"/>
  </cols>
  <sheetData>
    <row r="1" spans="1:12" ht="14.45" x14ac:dyDescent="0.3">
      <c r="A1" s="1"/>
    </row>
    <row r="2" spans="1:12" s="2" customFormat="1" ht="20.25" customHeight="1" x14ac:dyDescent="0.3">
      <c r="A2" s="3"/>
    </row>
    <row r="3" spans="1:12" s="23" customFormat="1" x14ac:dyDescent="0.25">
      <c r="A3" s="48" t="s">
        <v>55</v>
      </c>
      <c r="B3" s="22"/>
      <c r="C3" s="22"/>
      <c r="D3" s="22"/>
      <c r="E3" s="22"/>
    </row>
    <row r="4" spans="1:12" s="14" customFormat="1" ht="15" customHeight="1" x14ac:dyDescent="0.25">
      <c r="A4" s="42" t="s">
        <v>54</v>
      </c>
      <c r="B4" s="42"/>
      <c r="C4" s="42"/>
      <c r="D4" s="42"/>
      <c r="E4" s="13"/>
    </row>
    <row r="5" spans="1:12" ht="25.5" customHeight="1" x14ac:dyDescent="0.25">
      <c r="A5" s="43" t="s">
        <v>0</v>
      </c>
      <c r="B5" s="44" t="s">
        <v>56</v>
      </c>
      <c r="C5" s="44"/>
      <c r="D5" s="44"/>
      <c r="E5" s="5"/>
      <c r="F5" s="4"/>
      <c r="G5" s="4"/>
      <c r="H5" s="4"/>
      <c r="I5" s="4"/>
      <c r="J5" s="4"/>
      <c r="K5" s="4"/>
      <c r="L5" s="4"/>
    </row>
    <row r="6" spans="1:12" x14ac:dyDescent="0.25">
      <c r="A6" s="43"/>
      <c r="B6" s="41" t="s">
        <v>37</v>
      </c>
      <c r="C6" s="41" t="s">
        <v>48</v>
      </c>
      <c r="D6" s="41" t="s">
        <v>24</v>
      </c>
      <c r="E6" s="5"/>
      <c r="F6" s="4"/>
      <c r="G6" s="4"/>
      <c r="H6" s="4"/>
      <c r="I6" s="4"/>
      <c r="J6" s="4"/>
      <c r="K6" s="4"/>
      <c r="L6" s="4"/>
    </row>
    <row r="7" spans="1:12" ht="15" customHeight="1" x14ac:dyDescent="0.25">
      <c r="A7" s="9" t="s">
        <v>9</v>
      </c>
      <c r="B7" s="10"/>
      <c r="C7" s="10">
        <v>631</v>
      </c>
      <c r="D7" s="11" t="s">
        <v>1</v>
      </c>
      <c r="E7" s="5"/>
      <c r="F7" s="4"/>
      <c r="G7" s="4"/>
      <c r="H7" s="4"/>
      <c r="I7" s="4"/>
      <c r="J7" s="4"/>
      <c r="K7" s="4"/>
      <c r="L7" s="4"/>
    </row>
    <row r="8" spans="1:12" ht="15" customHeight="1" x14ac:dyDescent="0.25">
      <c r="A8" s="9" t="s">
        <v>10</v>
      </c>
      <c r="B8" s="10">
        <v>410</v>
      </c>
      <c r="C8" s="10">
        <v>426</v>
      </c>
      <c r="D8" s="11">
        <v>103.90243902439025</v>
      </c>
      <c r="E8" s="29"/>
      <c r="F8" s="28"/>
      <c r="G8" s="4"/>
      <c r="H8" s="4"/>
      <c r="I8" s="4"/>
      <c r="J8" s="4"/>
      <c r="K8" s="4"/>
      <c r="L8" s="4"/>
    </row>
    <row r="9" spans="1:12" ht="15" customHeight="1" x14ac:dyDescent="0.25">
      <c r="A9" s="9" t="s">
        <v>11</v>
      </c>
      <c r="B9" s="10">
        <v>204</v>
      </c>
      <c r="C9" s="10">
        <v>205</v>
      </c>
      <c r="D9" s="11">
        <v>100.49019607843137</v>
      </c>
      <c r="E9" s="29"/>
      <c r="F9" s="28"/>
      <c r="G9" s="4"/>
      <c r="H9" s="4"/>
      <c r="I9" s="4"/>
      <c r="J9" s="4"/>
      <c r="K9" s="4"/>
      <c r="L9" s="4"/>
    </row>
    <row r="10" spans="1:12" ht="15" customHeight="1" x14ac:dyDescent="0.25">
      <c r="A10" s="56" t="s">
        <v>3</v>
      </c>
      <c r="B10" s="57">
        <v>3894</v>
      </c>
      <c r="C10" s="57">
        <v>3831</v>
      </c>
      <c r="D10" s="58">
        <v>98.382126348228041</v>
      </c>
      <c r="E10" s="27"/>
      <c r="F10" s="4"/>
      <c r="G10" s="4"/>
      <c r="H10" s="4"/>
      <c r="I10" s="4"/>
      <c r="J10" s="4"/>
      <c r="K10" s="4"/>
      <c r="L10" s="4"/>
    </row>
    <row r="11" spans="1:12" ht="15" customHeight="1" x14ac:dyDescent="0.3">
      <c r="A11" s="49" t="s">
        <v>12</v>
      </c>
      <c r="B11" s="50">
        <v>323356.03937000001</v>
      </c>
      <c r="C11" s="50">
        <v>332775.36114999995</v>
      </c>
      <c r="D11" s="51">
        <v>102.91298773894924</v>
      </c>
      <c r="E11" s="5"/>
      <c r="F11" s="4"/>
      <c r="G11" s="4"/>
      <c r="H11" s="4"/>
      <c r="I11" s="4"/>
      <c r="J11" s="4"/>
      <c r="K11" s="4"/>
      <c r="L11" s="4"/>
    </row>
    <row r="12" spans="1:12" ht="15" customHeight="1" x14ac:dyDescent="0.3">
      <c r="A12" s="49" t="s">
        <v>13</v>
      </c>
      <c r="B12" s="50">
        <v>304854.11442</v>
      </c>
      <c r="C12" s="50">
        <v>317738.5698</v>
      </c>
      <c r="D12" s="51">
        <v>104.22643315951741</v>
      </c>
      <c r="E12" s="5"/>
      <c r="F12" s="4"/>
      <c r="G12" s="4"/>
      <c r="H12" s="4"/>
      <c r="I12" s="4"/>
      <c r="J12" s="4"/>
      <c r="K12" s="4"/>
      <c r="L12" s="4"/>
    </row>
    <row r="13" spans="1:12" ht="15" customHeight="1" x14ac:dyDescent="0.3">
      <c r="A13" s="49" t="s">
        <v>14</v>
      </c>
      <c r="B13" s="50">
        <v>22466.965499999998</v>
      </c>
      <c r="C13" s="50">
        <v>28555.114329999997</v>
      </c>
      <c r="D13" s="51">
        <v>127.09822485818123</v>
      </c>
      <c r="E13" s="5"/>
      <c r="F13" s="4"/>
      <c r="G13" s="4"/>
      <c r="H13" s="4"/>
      <c r="I13" s="4"/>
      <c r="J13" s="4"/>
      <c r="K13" s="4"/>
      <c r="L13" s="4"/>
    </row>
    <row r="14" spans="1:12" ht="15" customHeight="1" x14ac:dyDescent="0.3">
      <c r="A14" s="49" t="s">
        <v>15</v>
      </c>
      <c r="B14" s="50">
        <v>3965.0405499999997</v>
      </c>
      <c r="C14" s="50">
        <v>13518.322980000001</v>
      </c>
      <c r="D14" s="51">
        <v>340.9378242045974</v>
      </c>
      <c r="E14" s="5"/>
      <c r="F14" s="4"/>
      <c r="G14" s="4"/>
      <c r="H14" s="4"/>
      <c r="I14" s="4"/>
      <c r="J14" s="4"/>
      <c r="K14" s="4"/>
      <c r="L14" s="4"/>
    </row>
    <row r="15" spans="1:12" ht="15" customHeight="1" x14ac:dyDescent="0.3">
      <c r="A15" s="49" t="s">
        <v>16</v>
      </c>
      <c r="B15" s="50">
        <v>3070.3428699999999</v>
      </c>
      <c r="C15" s="50">
        <v>3865.7245200000002</v>
      </c>
      <c r="D15" s="51">
        <v>125.90530385943511</v>
      </c>
      <c r="E15" s="5"/>
      <c r="F15" s="4"/>
      <c r="G15" s="4"/>
      <c r="H15" s="4"/>
      <c r="I15" s="4"/>
      <c r="J15" s="4"/>
      <c r="K15" s="4"/>
      <c r="L15" s="4"/>
    </row>
    <row r="16" spans="1:12" ht="15" customHeight="1" x14ac:dyDescent="0.3">
      <c r="A16" s="49" t="s">
        <v>17</v>
      </c>
      <c r="B16" s="50">
        <v>19393.977170000002</v>
      </c>
      <c r="C16" s="50">
        <v>24909.845420000001</v>
      </c>
      <c r="D16" s="51">
        <v>128.44114026560959</v>
      </c>
      <c r="E16" s="5"/>
      <c r="F16" s="4"/>
      <c r="G16" s="4"/>
      <c r="H16" s="4"/>
      <c r="I16" s="4"/>
      <c r="J16" s="4"/>
      <c r="K16" s="4"/>
      <c r="L16" s="4"/>
    </row>
    <row r="17" spans="1:12" ht="15" customHeight="1" x14ac:dyDescent="0.3">
      <c r="A17" s="49" t="s">
        <v>18</v>
      </c>
      <c r="B17" s="50">
        <v>3962.39509</v>
      </c>
      <c r="C17" s="50">
        <v>13738.77859</v>
      </c>
      <c r="D17" s="51">
        <v>346.7291443166007</v>
      </c>
      <c r="E17" s="5"/>
      <c r="F17" s="4"/>
      <c r="G17" s="4"/>
      <c r="H17" s="4"/>
      <c r="I17" s="4"/>
      <c r="J17" s="4"/>
      <c r="K17" s="4"/>
      <c r="L17" s="4"/>
    </row>
    <row r="18" spans="1:12" ht="15" customHeight="1" x14ac:dyDescent="0.25">
      <c r="A18" s="52" t="s">
        <v>25</v>
      </c>
      <c r="B18" s="53">
        <v>15431.58208</v>
      </c>
      <c r="C18" s="53">
        <v>11171.06683</v>
      </c>
      <c r="D18" s="54">
        <v>72.390936794991276</v>
      </c>
      <c r="E18" s="5"/>
      <c r="F18" s="4"/>
      <c r="G18" s="4"/>
      <c r="H18" s="4"/>
      <c r="I18" s="4"/>
      <c r="J18" s="4"/>
      <c r="K18" s="4"/>
      <c r="L18" s="4"/>
    </row>
    <row r="19" spans="1:12" ht="15" customHeight="1" x14ac:dyDescent="0.3">
      <c r="A19" s="49" t="s">
        <v>20</v>
      </c>
      <c r="B19" s="50">
        <v>17927.188440000002</v>
      </c>
      <c r="C19" s="50">
        <v>18184.450390000002</v>
      </c>
      <c r="D19" s="51">
        <v>101.43503790826445</v>
      </c>
      <c r="E19" s="5"/>
      <c r="F19" s="4"/>
      <c r="G19" s="4"/>
      <c r="H19" s="4"/>
      <c r="I19" s="4"/>
      <c r="J19" s="4"/>
      <c r="K19" s="4"/>
      <c r="L19" s="4"/>
    </row>
    <row r="20" spans="1:12" ht="15" customHeight="1" x14ac:dyDescent="0.3">
      <c r="A20" s="49" t="s">
        <v>21</v>
      </c>
      <c r="B20" s="50">
        <v>15523.74093</v>
      </c>
      <c r="C20" s="50">
        <v>12961.381449999999</v>
      </c>
      <c r="D20" s="51">
        <v>83.493930415650127</v>
      </c>
      <c r="E20" s="5"/>
      <c r="F20" s="4"/>
      <c r="G20" s="4"/>
      <c r="H20" s="4"/>
      <c r="I20" s="4"/>
      <c r="J20" s="4"/>
      <c r="K20" s="4"/>
      <c r="L20" s="4"/>
    </row>
    <row r="21" spans="1:12" ht="15" customHeight="1" x14ac:dyDescent="0.3">
      <c r="A21" s="49" t="s">
        <v>22</v>
      </c>
      <c r="B21" s="50">
        <v>2403.44751</v>
      </c>
      <c r="C21" s="50">
        <v>5223.0689400000001</v>
      </c>
      <c r="D21" s="51">
        <v>217.31570663675529</v>
      </c>
      <c r="E21" s="5"/>
      <c r="F21" s="4"/>
      <c r="G21" s="4"/>
      <c r="H21" s="4"/>
      <c r="I21" s="4"/>
      <c r="J21" s="4"/>
      <c r="K21" s="4"/>
      <c r="L21" s="4"/>
    </row>
    <row r="22" spans="1:12" ht="15" customHeight="1" x14ac:dyDescent="0.3">
      <c r="A22" s="49" t="s">
        <v>26</v>
      </c>
      <c r="B22" s="50">
        <v>1550.7404299999998</v>
      </c>
      <c r="C22" s="50">
        <v>2196.0314399999997</v>
      </c>
      <c r="D22" s="51">
        <v>141.61180024177224</v>
      </c>
      <c r="E22" s="5"/>
      <c r="F22" s="4"/>
      <c r="G22" s="4"/>
      <c r="H22" s="4"/>
      <c r="I22" s="4"/>
      <c r="J22" s="4"/>
      <c r="K22" s="4"/>
      <c r="L22" s="4"/>
    </row>
    <row r="23" spans="1:12" ht="15" customHeight="1" x14ac:dyDescent="0.25">
      <c r="A23" s="55" t="s">
        <v>19</v>
      </c>
      <c r="B23" s="53">
        <v>976.68234527478171</v>
      </c>
      <c r="C23" s="53">
        <v>1026.78294266075</v>
      </c>
      <c r="D23" s="54">
        <v>105.12967165100879</v>
      </c>
      <c r="E23" s="5"/>
      <c r="F23" s="4"/>
      <c r="G23" s="4"/>
      <c r="H23" s="4"/>
      <c r="I23" s="4"/>
      <c r="J23" s="4"/>
      <c r="K23" s="4"/>
      <c r="L23" s="4"/>
    </row>
    <row r="24" spans="1:12" x14ac:dyDescent="0.25">
      <c r="A24" s="12" t="s">
        <v>49</v>
      </c>
      <c r="E24" s="5"/>
      <c r="F24" s="4"/>
      <c r="G24" s="4"/>
      <c r="H24" s="4"/>
      <c r="I24" s="4"/>
      <c r="J24" s="4"/>
      <c r="K24" s="4"/>
      <c r="L24" s="4"/>
    </row>
    <row r="25" spans="1:12" ht="14.45" x14ac:dyDescent="0.3">
      <c r="B25" s="8"/>
      <c r="C25" s="8"/>
      <c r="D25" s="8"/>
      <c r="E25" s="5"/>
      <c r="F25" s="4"/>
      <c r="G25" s="4"/>
      <c r="H25" s="4"/>
      <c r="I25" s="4"/>
      <c r="J25" s="4"/>
      <c r="K25" s="4"/>
      <c r="L25" s="4"/>
    </row>
    <row r="26" spans="1:12" ht="14.45" x14ac:dyDescent="0.3">
      <c r="E26" s="5"/>
      <c r="F26" s="4"/>
      <c r="G26" s="4"/>
      <c r="H26" s="4"/>
      <c r="I26" s="4"/>
      <c r="J26" s="4"/>
      <c r="K26" s="4"/>
      <c r="L26" s="4"/>
    </row>
    <row r="27" spans="1:12" ht="14.45" x14ac:dyDescent="0.3">
      <c r="E27" s="5"/>
      <c r="F27" s="4"/>
      <c r="G27" s="4"/>
      <c r="H27" s="4"/>
      <c r="I27" s="4"/>
      <c r="J27" s="4"/>
      <c r="K27" s="4"/>
      <c r="L27" s="4"/>
    </row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workbookViewId="0">
      <selection activeCell="A19" sqref="A19"/>
    </sheetView>
  </sheetViews>
  <sheetFormatPr defaultRowHeight="15" x14ac:dyDescent="0.25"/>
  <cols>
    <col min="1" max="1" width="5.42578125" style="6" customWidth="1"/>
    <col min="2" max="2" width="16" style="6" customWidth="1"/>
    <col min="3" max="3" width="27.28515625" style="6" customWidth="1"/>
    <col min="4" max="4" width="11.42578125" style="6" customWidth="1"/>
    <col min="5" max="5" width="10.7109375" style="6" customWidth="1"/>
    <col min="6" max="6" width="11.5703125" style="6" customWidth="1"/>
    <col min="7" max="7" width="12.28515625" style="6" customWidth="1"/>
    <col min="8" max="8" width="6" style="6" customWidth="1"/>
    <col min="9" max="16384" width="9.140625" style="6"/>
  </cols>
  <sheetData>
    <row r="2" spans="1:8" ht="18.75" customHeight="1" x14ac:dyDescent="0.25">
      <c r="G2" s="7"/>
    </row>
    <row r="3" spans="1:8" s="30" customFormat="1" ht="14.65" customHeight="1" x14ac:dyDescent="0.25">
      <c r="A3" s="59" t="s">
        <v>57</v>
      </c>
    </row>
    <row r="4" spans="1:8" ht="14.65" customHeight="1" x14ac:dyDescent="0.25">
      <c r="A4" s="60" t="s">
        <v>53</v>
      </c>
      <c r="B4" s="61"/>
      <c r="C4" s="61"/>
      <c r="D4" s="61"/>
      <c r="E4" s="61"/>
      <c r="F4" s="61"/>
      <c r="G4" s="61"/>
    </row>
    <row r="5" spans="1:8" ht="37.5" customHeight="1" x14ac:dyDescent="0.25">
      <c r="A5" s="31" t="s">
        <v>34</v>
      </c>
      <c r="B5" s="32" t="s">
        <v>2</v>
      </c>
      <c r="C5" s="32" t="s">
        <v>27</v>
      </c>
      <c r="D5" s="33" t="s">
        <v>23</v>
      </c>
      <c r="E5" s="34" t="s">
        <v>3</v>
      </c>
      <c r="F5" s="34" t="s">
        <v>12</v>
      </c>
      <c r="G5" s="35" t="s">
        <v>51</v>
      </c>
    </row>
    <row r="6" spans="1:8" x14ac:dyDescent="0.25">
      <c r="A6" s="36" t="s">
        <v>4</v>
      </c>
      <c r="B6" s="15">
        <v>64546066176</v>
      </c>
      <c r="C6" s="16" t="s">
        <v>38</v>
      </c>
      <c r="D6" s="15" t="s">
        <v>28</v>
      </c>
      <c r="E6" s="20">
        <v>415</v>
      </c>
      <c r="F6" s="17">
        <v>41983.084880000002</v>
      </c>
      <c r="G6" s="37">
        <v>4155.7480699999996</v>
      </c>
      <c r="H6" s="18"/>
    </row>
    <row r="7" spans="1:8" x14ac:dyDescent="0.25">
      <c r="A7" s="36" t="s">
        <v>6</v>
      </c>
      <c r="B7" s="15">
        <v>38967655335</v>
      </c>
      <c r="C7" s="16" t="s">
        <v>47</v>
      </c>
      <c r="D7" s="15" t="s">
        <v>28</v>
      </c>
      <c r="E7" s="20">
        <v>287</v>
      </c>
      <c r="F7" s="17">
        <v>41600.41072</v>
      </c>
      <c r="G7" s="37">
        <v>2339.4759199999999</v>
      </c>
      <c r="H7" s="18"/>
    </row>
    <row r="8" spans="1:8" x14ac:dyDescent="0.25">
      <c r="A8" s="36" t="s">
        <v>7</v>
      </c>
      <c r="B8" s="21">
        <v>79517545745</v>
      </c>
      <c r="C8" s="16" t="s">
        <v>39</v>
      </c>
      <c r="D8" s="15" t="s">
        <v>28</v>
      </c>
      <c r="E8" s="20">
        <v>636</v>
      </c>
      <c r="F8" s="17">
        <v>36780.663590000004</v>
      </c>
      <c r="G8" s="37">
        <v>1104.3544199999999</v>
      </c>
      <c r="H8" s="18"/>
    </row>
    <row r="9" spans="1:8" x14ac:dyDescent="0.25">
      <c r="A9" s="36" t="s">
        <v>8</v>
      </c>
      <c r="B9" s="15">
        <v>78093047651</v>
      </c>
      <c r="C9" s="16" t="s">
        <v>40</v>
      </c>
      <c r="D9" s="15" t="s">
        <v>28</v>
      </c>
      <c r="E9" s="20">
        <v>142</v>
      </c>
      <c r="F9" s="17">
        <v>22297.907829999996</v>
      </c>
      <c r="G9" s="37">
        <v>1355.84969</v>
      </c>
      <c r="H9" s="18"/>
    </row>
    <row r="10" spans="1:8" x14ac:dyDescent="0.25">
      <c r="A10" s="36" t="s">
        <v>5</v>
      </c>
      <c r="B10" s="15">
        <v>95803232921</v>
      </c>
      <c r="C10" s="16" t="s">
        <v>42</v>
      </c>
      <c r="D10" s="15" t="s">
        <v>28</v>
      </c>
      <c r="E10" s="20">
        <v>117</v>
      </c>
      <c r="F10" s="17">
        <v>18100.207019999998</v>
      </c>
      <c r="G10" s="37">
        <v>2467.8348500000002</v>
      </c>
      <c r="H10" s="18"/>
    </row>
    <row r="11" spans="1:8" x14ac:dyDescent="0.25">
      <c r="A11" s="36" t="s">
        <v>29</v>
      </c>
      <c r="B11" s="15">
        <v>92276133102</v>
      </c>
      <c r="C11" s="16" t="s">
        <v>41</v>
      </c>
      <c r="D11" s="15" t="s">
        <v>28</v>
      </c>
      <c r="E11" s="20">
        <v>155</v>
      </c>
      <c r="F11" s="17">
        <v>16534.79206</v>
      </c>
      <c r="G11" s="37">
        <v>-1737.93406</v>
      </c>
      <c r="H11" s="18"/>
    </row>
    <row r="12" spans="1:8" x14ac:dyDescent="0.25">
      <c r="A12" s="36" t="s">
        <v>30</v>
      </c>
      <c r="B12" s="21" t="s">
        <v>43</v>
      </c>
      <c r="C12" s="16" t="s">
        <v>44</v>
      </c>
      <c r="D12" s="15" t="s">
        <v>28</v>
      </c>
      <c r="E12" s="20">
        <v>112</v>
      </c>
      <c r="F12" s="17">
        <v>10610.048939999999</v>
      </c>
      <c r="G12" s="37">
        <v>861.36995999999999</v>
      </c>
      <c r="H12" s="18"/>
    </row>
    <row r="13" spans="1:8" x14ac:dyDescent="0.25">
      <c r="A13" s="36" t="s">
        <v>31</v>
      </c>
      <c r="B13" s="15">
        <v>44110106406</v>
      </c>
      <c r="C13" s="16" t="s">
        <v>52</v>
      </c>
      <c r="D13" s="15" t="s">
        <v>35</v>
      </c>
      <c r="E13" s="20">
        <v>181</v>
      </c>
      <c r="F13" s="17">
        <v>9007.6142400000008</v>
      </c>
      <c r="G13" s="37">
        <v>-102.70425999999999</v>
      </c>
      <c r="H13" s="18"/>
    </row>
    <row r="14" spans="1:8" x14ac:dyDescent="0.25">
      <c r="A14" s="36" t="s">
        <v>32</v>
      </c>
      <c r="B14" s="15">
        <v>57010186553</v>
      </c>
      <c r="C14" s="16" t="s">
        <v>45</v>
      </c>
      <c r="D14" s="15" t="s">
        <v>28</v>
      </c>
      <c r="E14" s="20">
        <v>58</v>
      </c>
      <c r="F14" s="17">
        <v>5638.2295199999999</v>
      </c>
      <c r="G14" s="37">
        <v>351.57965000000002</v>
      </c>
      <c r="H14" s="18"/>
    </row>
    <row r="15" spans="1:8" x14ac:dyDescent="0.25">
      <c r="A15" s="36" t="s">
        <v>33</v>
      </c>
      <c r="B15" s="15">
        <v>49355429927</v>
      </c>
      <c r="C15" s="16" t="s">
        <v>46</v>
      </c>
      <c r="D15" s="15" t="s">
        <v>36</v>
      </c>
      <c r="E15" s="20">
        <v>51</v>
      </c>
      <c r="F15" s="17">
        <v>5434.78305</v>
      </c>
      <c r="G15" s="37">
        <v>799.10443000000009</v>
      </c>
      <c r="H15" s="18"/>
    </row>
    <row r="16" spans="1:8" x14ac:dyDescent="0.25">
      <c r="A16" s="46" t="s">
        <v>58</v>
      </c>
      <c r="B16" s="47"/>
      <c r="C16" s="47"/>
      <c r="D16" s="47"/>
      <c r="E16" s="38">
        <f>SUM(E6:E15)</f>
        <v>2154</v>
      </c>
      <c r="F16" s="39">
        <v>207987.74185000002</v>
      </c>
      <c r="G16" s="40">
        <f>SUM(G6:G15)</f>
        <v>11594.678669999999</v>
      </c>
    </row>
    <row r="17" spans="1:7" x14ac:dyDescent="0.25">
      <c r="A17" s="45" t="s">
        <v>50</v>
      </c>
      <c r="B17" s="62"/>
      <c r="C17" s="62"/>
      <c r="D17" s="62"/>
      <c r="E17" s="62"/>
      <c r="F17" s="62"/>
      <c r="G17" s="62"/>
    </row>
    <row r="18" spans="1:7" x14ac:dyDescent="0.25">
      <c r="F18" s="19"/>
    </row>
    <row r="19" spans="1:7" ht="15" customHeight="1" x14ac:dyDescent="0.25">
      <c r="G19" s="25"/>
    </row>
    <row r="20" spans="1:7" x14ac:dyDescent="0.25">
      <c r="G20" s="25"/>
    </row>
    <row r="21" spans="1:7" x14ac:dyDescent="0.25">
      <c r="G21" s="25"/>
    </row>
    <row r="22" spans="1:7" x14ac:dyDescent="0.25">
      <c r="G22" s="26"/>
    </row>
    <row r="23" spans="1:7" x14ac:dyDescent="0.25">
      <c r="G23" s="24"/>
    </row>
    <row r="24" spans="1:7" x14ac:dyDescent="0.25">
      <c r="G24" s="24"/>
    </row>
  </sheetData>
  <mergeCells count="3">
    <mergeCell ref="A17:G17"/>
    <mergeCell ref="A4:G4"/>
    <mergeCell ref="A16:D1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2025-04-04T07:09:43Z</dcterms:modified>
</cp:coreProperties>
</file>