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35" windowWidth="15720" windowHeight="873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I18" i="1"/>
  <c r="H18" i="1"/>
</calcChain>
</file>

<file path=xl/sharedStrings.xml><?xml version="1.0" encoding="utf-8"?>
<sst xmlns="http://schemas.openxmlformats.org/spreadsheetml/2006/main" count="81" uniqueCount="71">
  <si>
    <t>Rbr.</t>
  </si>
  <si>
    <t>Matičn broj</t>
  </si>
  <si>
    <t>OIB</t>
  </si>
  <si>
    <t>Naziv</t>
  </si>
  <si>
    <t>Pošta</t>
  </si>
  <si>
    <t>Mjesto</t>
  </si>
  <si>
    <t>Ulica i broj</t>
  </si>
  <si>
    <t>Broj zaposlenih</t>
  </si>
  <si>
    <t>Ukupni prihod</t>
  </si>
  <si>
    <t>Dobit ili gubitak razdoblja</t>
  </si>
  <si>
    <t>Vrijednost investicija</t>
  </si>
  <si>
    <t>Izvoz u razdoblju</t>
  </si>
  <si>
    <t>Uvoz u razdoblju</t>
  </si>
  <si>
    <t>Izdaci za plaće i nadnice neto</t>
  </si>
  <si>
    <t>Za općinu/grad: DUBROVNIK</t>
  </si>
  <si>
    <t>Za sve veličine i sve oznake vlasništva</t>
  </si>
  <si>
    <t>Za sve djelatnosti</t>
  </si>
  <si>
    <t>Iznosi u tisućama kuna</t>
  </si>
  <si>
    <t>Ukupno top 10</t>
  </si>
  <si>
    <t>Ukupno svi po odabranim kriterijima (1.969)</t>
  </si>
  <si>
    <t>1.</t>
  </si>
  <si>
    <t>01874543</t>
  </si>
  <si>
    <t>40198223665</t>
  </si>
  <si>
    <t>NA MORU 1, ORAŠAC</t>
  </si>
  <si>
    <t>2.</t>
  </si>
  <si>
    <t>01633384</t>
  </si>
  <si>
    <t>22797775374</t>
  </si>
  <si>
    <t>MASARYKOV PUT 20</t>
  </si>
  <si>
    <t>3.</t>
  </si>
  <si>
    <t>01574191</t>
  </si>
  <si>
    <t>69691931390</t>
  </si>
  <si>
    <t>TRAMES CONSULTANTS D.O.O.</t>
  </si>
  <si>
    <t>ŠIPČINE 2</t>
  </si>
  <si>
    <t>4.</t>
  </si>
  <si>
    <t>02122839</t>
  </si>
  <si>
    <t>22446249957</t>
  </si>
  <si>
    <t>EXCELSA NEKRETNINE D.D.</t>
  </si>
  <si>
    <t>SVETOG ĐURĐA 1</t>
  </si>
  <si>
    <t>5.</t>
  </si>
  <si>
    <t>00582930</t>
  </si>
  <si>
    <t>36390325978</t>
  </si>
  <si>
    <t>VUKOVARSKA 26</t>
  </si>
  <si>
    <t>6.</t>
  </si>
  <si>
    <t>02241501</t>
  </si>
  <si>
    <t>96916374875</t>
  </si>
  <si>
    <t>PEMO CENTAR D.O.O.</t>
  </si>
  <si>
    <t>7.</t>
  </si>
  <si>
    <t>01273094</t>
  </si>
  <si>
    <t>68496139874</t>
  </si>
  <si>
    <t>ELAFITI BABIN KUK D.O.O.</t>
  </si>
  <si>
    <t>DR. ANTE STARČEVIĆA 45</t>
  </si>
  <si>
    <t>8.</t>
  </si>
  <si>
    <t>03706273</t>
  </si>
  <si>
    <t>33981559350</t>
  </si>
  <si>
    <t>GRAND HOTEL IMPERIAL D.D.</t>
  </si>
  <si>
    <t>MARIJANA BLAŽIĆA 2</t>
  </si>
  <si>
    <t>9.</t>
  </si>
  <si>
    <t>02928965</t>
  </si>
  <si>
    <t>99718677960</t>
  </si>
  <si>
    <t>GLOBAL NAUTIKA D.O.O.</t>
  </si>
  <si>
    <t>BRSALJE 1</t>
  </si>
  <si>
    <t>10.</t>
  </si>
  <si>
    <t>01545582</t>
  </si>
  <si>
    <t>51387086899</t>
  </si>
  <si>
    <t>NAUTIKA D.O.O.</t>
  </si>
  <si>
    <t>Tablica  - Top 10 poduzetnika po dobiti razdoblja u 2015. godini</t>
  </si>
  <si>
    <t>Orašac - Dubrovnik</t>
  </si>
  <si>
    <t>Dubrovnik</t>
  </si>
  <si>
    <t>Jadranski luksuzni hoteli d.d.</t>
  </si>
  <si>
    <t>DUBROVAČKI VRTOVI SUNCA d.o.o.</t>
  </si>
  <si>
    <t>PEMO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</si>
</sst>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b/>
      <sz val="11"/>
      <color theme="4" tint="-0.499984740745262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rgb="FF003366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9"/>
      <color indexed="9"/>
      <name val="Arial"/>
      <family val="2"/>
      <charset val="238"/>
    </font>
    <font>
      <u/>
      <sz val="9"/>
      <color theme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22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22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6"/>
      </right>
      <top style="thin">
        <color indexed="22"/>
      </top>
      <bottom style="thin">
        <color indexed="22"/>
      </bottom>
      <diagonal/>
    </border>
    <border>
      <left style="thin">
        <color indexed="56"/>
      </left>
      <right style="thin">
        <color indexed="56"/>
      </right>
      <top style="thin">
        <color indexed="22"/>
      </top>
      <bottom style="thin">
        <color indexed="22"/>
      </bottom>
      <diagonal/>
    </border>
    <border>
      <left style="thin">
        <color indexed="56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6"/>
      </right>
      <top style="thin">
        <color indexed="22"/>
      </top>
      <bottom/>
      <diagonal/>
    </border>
    <border>
      <left style="thin">
        <color indexed="56"/>
      </left>
      <right style="thin">
        <color indexed="56"/>
      </right>
      <top style="thin">
        <color indexed="22"/>
      </top>
      <bottom/>
      <diagonal/>
    </border>
    <border>
      <left style="thin">
        <color indexed="56"/>
      </left>
      <right style="thin">
        <color indexed="64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indexed="56"/>
      </left>
      <right/>
      <top style="thin">
        <color indexed="64"/>
      </top>
      <bottom style="thin">
        <color indexed="22"/>
      </bottom>
      <diagonal/>
    </border>
    <border>
      <left style="thin">
        <color indexed="56"/>
      </left>
      <right/>
      <top style="thin">
        <color indexed="22"/>
      </top>
      <bottom style="thin">
        <color indexed="22"/>
      </bottom>
      <diagonal/>
    </border>
    <border>
      <left style="thin">
        <color indexed="56"/>
      </left>
      <right/>
      <top style="thin">
        <color indexed="22"/>
      </top>
      <bottom/>
      <diagonal/>
    </border>
    <border>
      <left/>
      <right style="thin">
        <color indexed="56"/>
      </right>
      <top style="thin">
        <color indexed="64"/>
      </top>
      <bottom style="thin">
        <color indexed="22"/>
      </bottom>
      <diagonal/>
    </border>
    <border>
      <left/>
      <right style="thin">
        <color indexed="56"/>
      </right>
      <top style="thin">
        <color indexed="22"/>
      </top>
      <bottom style="thin">
        <color indexed="22"/>
      </bottom>
      <diagonal/>
    </border>
    <border>
      <left/>
      <right style="thin">
        <color indexed="56"/>
      </right>
      <top style="thin">
        <color indexed="22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12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7" fillId="3" borderId="13" xfId="0" applyFont="1" applyFill="1" applyBorder="1" applyAlignment="1">
      <alignment horizontal="left" vertical="center"/>
    </xf>
    <xf numFmtId="3" fontId="7" fillId="3" borderId="13" xfId="0" applyNumberFormat="1" applyFont="1" applyFill="1" applyBorder="1" applyAlignment="1">
      <alignment horizontal="righ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2" fillId="0" borderId="14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3" fontId="3" fillId="0" borderId="15" xfId="0" applyNumberFormat="1" applyFont="1" applyBorder="1" applyAlignment="1">
      <alignment horizontal="right" vertical="center"/>
    </xf>
    <xf numFmtId="3" fontId="3" fillId="0" borderId="16" xfId="0" applyNumberFormat="1" applyFont="1" applyBorder="1" applyAlignment="1">
      <alignment horizontal="right" vertical="center"/>
    </xf>
    <xf numFmtId="3" fontId="3" fillId="0" borderId="17" xfId="0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right" vertical="center"/>
    </xf>
    <xf numFmtId="3" fontId="3" fillId="0" borderId="19" xfId="0" applyNumberFormat="1" applyFont="1" applyBorder="1" applyAlignment="1">
      <alignment horizontal="right" vertical="center"/>
    </xf>
    <xf numFmtId="3" fontId="3" fillId="0" borderId="20" xfId="0" applyNumberFormat="1" applyFont="1" applyBorder="1" applyAlignment="1">
      <alignment horizontal="right" vertical="center"/>
    </xf>
    <xf numFmtId="3" fontId="3" fillId="4" borderId="13" xfId="0" applyNumberFormat="1" applyFont="1" applyFill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36390325978/5ece03fb349ae803043e780ea54562076da7c359e0a4309a7e020e04e5c7fe54e352a19615265eea4f4a94b00496e60d8b748a2429d687f8f4c70724839d558f" TargetMode="External"/><Relationship Id="rId2" Type="http://schemas.openxmlformats.org/officeDocument/2006/relationships/hyperlink" Target="https://www.transparentno.hr/pregled/40198223665/7753f639c831e308c27b1152c1299fad387fbf9b726bf9ca5513f45c0fdd074d1f99aeccc80bdd7793a6471c16a6ca24adfe2c12d96770f0ba1e8705d7ff28a6" TargetMode="External"/><Relationship Id="rId1" Type="http://schemas.openxmlformats.org/officeDocument/2006/relationships/hyperlink" Target="https://www.transparentno.hr/pregled/22797775374/90813ca643fa04dbb744c6f670aa93709b6627cc0f6ee72181ff8566246d15c3530f78ed59f24278dcee18fb08b5b3d6d3db99c5893e0a8618dbf4a7c07b797c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tabSelected="1" workbookViewId="0">
      <selection activeCell="I26" sqref="I26"/>
    </sheetView>
  </sheetViews>
  <sheetFormatPr defaultRowHeight="14.25" x14ac:dyDescent="0.2"/>
  <cols>
    <col min="1" max="1" width="4.75" customWidth="1"/>
    <col min="2" max="2" width="9.75" customWidth="1"/>
    <col min="3" max="3" width="12.75" customWidth="1"/>
    <col min="4" max="4" width="31.625" style="29" customWidth="1"/>
    <col min="5" max="5" width="5.25" bestFit="1" customWidth="1"/>
    <col min="6" max="6" width="13.875" customWidth="1"/>
    <col min="7" max="7" width="19.875" customWidth="1"/>
    <col min="8" max="8" width="10.75" customWidth="1"/>
    <col min="9" max="9" width="10.5" bestFit="1" customWidth="1"/>
    <col min="10" max="10" width="11.375" bestFit="1" customWidth="1"/>
    <col min="11" max="11" width="8.125" bestFit="1" customWidth="1"/>
    <col min="12" max="12" width="10.125" customWidth="1"/>
    <col min="13" max="13" width="9.875" customWidth="1"/>
    <col min="14" max="14" width="11.375" bestFit="1" customWidth="1"/>
  </cols>
  <sheetData>
    <row r="1" spans="1:14" s="21" customFormat="1" ht="15" x14ac:dyDescent="0.2">
      <c r="A1" s="22" t="s">
        <v>65</v>
      </c>
      <c r="B1" s="23"/>
      <c r="C1" s="23"/>
      <c r="D1" s="20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21" customFormat="1" ht="15" x14ac:dyDescent="0.2">
      <c r="A2" s="22" t="s">
        <v>14</v>
      </c>
      <c r="B2" s="23"/>
      <c r="C2" s="23"/>
      <c r="D2" s="20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21" customFormat="1" ht="15" x14ac:dyDescent="0.2">
      <c r="A3" s="22" t="s">
        <v>15</v>
      </c>
      <c r="B3" s="23"/>
      <c r="C3" s="23"/>
      <c r="D3" s="20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s="21" customFormat="1" ht="15" x14ac:dyDescent="0.2">
      <c r="A4" s="22" t="s">
        <v>16</v>
      </c>
      <c r="B4" s="23"/>
      <c r="C4" s="23"/>
      <c r="D4" s="20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s="21" customFormat="1" x14ac:dyDescent="0.2">
      <c r="A5" s="23" t="s">
        <v>17</v>
      </c>
      <c r="B5" s="23"/>
      <c r="C5" s="23"/>
      <c r="D5" s="20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thickBot="1" x14ac:dyDescent="0.25">
      <c r="A7" s="2" t="s">
        <v>0</v>
      </c>
      <c r="B7" s="3" t="s">
        <v>1</v>
      </c>
      <c r="C7" s="3" t="s">
        <v>2</v>
      </c>
      <c r="D7" s="28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4" t="s">
        <v>13</v>
      </c>
    </row>
    <row r="8" spans="1:14" ht="15" customHeight="1" thickBot="1" x14ac:dyDescent="0.25">
      <c r="A8" s="14" t="s">
        <v>20</v>
      </c>
      <c r="B8" s="15" t="s">
        <v>21</v>
      </c>
      <c r="C8" s="15" t="s">
        <v>22</v>
      </c>
      <c r="D8" s="30" t="s">
        <v>69</v>
      </c>
      <c r="E8" s="5">
        <v>20235</v>
      </c>
      <c r="F8" s="25" t="s">
        <v>66</v>
      </c>
      <c r="G8" s="5" t="s">
        <v>23</v>
      </c>
      <c r="H8" s="8">
        <v>237</v>
      </c>
      <c r="I8" s="32">
        <v>320472.11200000002</v>
      </c>
      <c r="J8" s="38">
        <v>155212.416</v>
      </c>
      <c r="K8" s="35">
        <v>41260.542999999998</v>
      </c>
      <c r="L8" s="8">
        <v>0</v>
      </c>
      <c r="M8" s="8">
        <v>1910.8969999999999</v>
      </c>
      <c r="N8" s="9">
        <v>28774854</v>
      </c>
    </row>
    <row r="9" spans="1:14" ht="15" customHeight="1" x14ac:dyDescent="0.2">
      <c r="A9" s="16" t="s">
        <v>24</v>
      </c>
      <c r="B9" s="17" t="s">
        <v>25</v>
      </c>
      <c r="C9" s="17" t="s">
        <v>26</v>
      </c>
      <c r="D9" s="31" t="s">
        <v>68</v>
      </c>
      <c r="E9" s="6">
        <v>20000</v>
      </c>
      <c r="F9" s="6" t="s">
        <v>67</v>
      </c>
      <c r="G9" s="6" t="s">
        <v>27</v>
      </c>
      <c r="H9" s="10">
        <v>793</v>
      </c>
      <c r="I9" s="33">
        <v>396522.66899999999</v>
      </c>
      <c r="J9" s="38">
        <v>67830.316000000006</v>
      </c>
      <c r="K9" s="36">
        <v>121607.372</v>
      </c>
      <c r="L9" s="10">
        <v>0</v>
      </c>
      <c r="M9" s="10">
        <v>0</v>
      </c>
      <c r="N9" s="11">
        <v>63615553</v>
      </c>
    </row>
    <row r="10" spans="1:14" ht="15" customHeight="1" x14ac:dyDescent="0.2">
      <c r="A10" s="16" t="s">
        <v>28</v>
      </c>
      <c r="B10" s="17" t="s">
        <v>29</v>
      </c>
      <c r="C10" s="17" t="s">
        <v>30</v>
      </c>
      <c r="D10" s="6" t="s">
        <v>31</v>
      </c>
      <c r="E10" s="6">
        <v>20000</v>
      </c>
      <c r="F10" s="6" t="s">
        <v>67</v>
      </c>
      <c r="G10" s="6" t="s">
        <v>32</v>
      </c>
      <c r="H10" s="10">
        <v>30</v>
      </c>
      <c r="I10" s="33">
        <v>42070.7</v>
      </c>
      <c r="J10" s="38">
        <v>27278.026000000002</v>
      </c>
      <c r="K10" s="36">
        <v>0</v>
      </c>
      <c r="L10" s="10">
        <v>9814.3880000000008</v>
      </c>
      <c r="M10" s="10">
        <v>0</v>
      </c>
      <c r="N10" s="11">
        <v>2720879</v>
      </c>
    </row>
    <row r="11" spans="1:14" ht="15" customHeight="1" x14ac:dyDescent="0.2">
      <c r="A11" s="16" t="s">
        <v>33</v>
      </c>
      <c r="B11" s="17" t="s">
        <v>34</v>
      </c>
      <c r="C11" s="17" t="s">
        <v>35</v>
      </c>
      <c r="D11" s="6" t="s">
        <v>36</v>
      </c>
      <c r="E11" s="6">
        <v>20000</v>
      </c>
      <c r="F11" s="6" t="s">
        <v>67</v>
      </c>
      <c r="G11" s="6" t="s">
        <v>37</v>
      </c>
      <c r="H11" s="10">
        <v>13</v>
      </c>
      <c r="I11" s="33">
        <v>48207.925999999999</v>
      </c>
      <c r="J11" s="38">
        <v>26670.61</v>
      </c>
      <c r="K11" s="36">
        <v>228.55699999999999</v>
      </c>
      <c r="L11" s="10">
        <v>0</v>
      </c>
      <c r="M11" s="10">
        <v>85.914000000000001</v>
      </c>
      <c r="N11" s="11">
        <v>1743293</v>
      </c>
    </row>
    <row r="12" spans="1:14" ht="15" customHeight="1" x14ac:dyDescent="0.2">
      <c r="A12" s="16" t="s">
        <v>38</v>
      </c>
      <c r="B12" s="17" t="s">
        <v>39</v>
      </c>
      <c r="C12" s="17" t="s">
        <v>40</v>
      </c>
      <c r="D12" s="31" t="s">
        <v>70</v>
      </c>
      <c r="E12" s="6">
        <v>20000</v>
      </c>
      <c r="F12" s="6" t="s">
        <v>67</v>
      </c>
      <c r="G12" s="6" t="s">
        <v>41</v>
      </c>
      <c r="H12" s="10">
        <v>384</v>
      </c>
      <c r="I12" s="33">
        <v>323236.42300000001</v>
      </c>
      <c r="J12" s="38">
        <v>22446.377</v>
      </c>
      <c r="K12" s="36">
        <v>0</v>
      </c>
      <c r="L12" s="10">
        <v>0</v>
      </c>
      <c r="M12" s="10">
        <v>0</v>
      </c>
      <c r="N12" s="11">
        <v>19438904</v>
      </c>
    </row>
    <row r="13" spans="1:14" ht="15" customHeight="1" x14ac:dyDescent="0.2">
      <c r="A13" s="16" t="s">
        <v>42</v>
      </c>
      <c r="B13" s="17" t="s">
        <v>43</v>
      </c>
      <c r="C13" s="17" t="s">
        <v>44</v>
      </c>
      <c r="D13" s="6" t="s">
        <v>45</v>
      </c>
      <c r="E13" s="6">
        <v>20000</v>
      </c>
      <c r="F13" s="6" t="s">
        <v>67</v>
      </c>
      <c r="G13" s="6" t="s">
        <v>41</v>
      </c>
      <c r="H13" s="10">
        <v>9</v>
      </c>
      <c r="I13" s="33">
        <v>23336.028999999999</v>
      </c>
      <c r="J13" s="38">
        <v>13453.132</v>
      </c>
      <c r="K13" s="36">
        <v>0</v>
      </c>
      <c r="L13" s="10">
        <v>0</v>
      </c>
      <c r="M13" s="10">
        <v>0</v>
      </c>
      <c r="N13" s="11">
        <v>603750</v>
      </c>
    </row>
    <row r="14" spans="1:14" ht="15" customHeight="1" x14ac:dyDescent="0.2">
      <c r="A14" s="16" t="s">
        <v>46</v>
      </c>
      <c r="B14" s="17" t="s">
        <v>47</v>
      </c>
      <c r="C14" s="17" t="s">
        <v>48</v>
      </c>
      <c r="D14" s="6" t="s">
        <v>49</v>
      </c>
      <c r="E14" s="6">
        <v>20000</v>
      </c>
      <c r="F14" s="6" t="s">
        <v>67</v>
      </c>
      <c r="G14" s="6" t="s">
        <v>50</v>
      </c>
      <c r="H14" s="10">
        <v>0</v>
      </c>
      <c r="I14" s="33">
        <v>28814</v>
      </c>
      <c r="J14" s="38">
        <v>9976.3230000000003</v>
      </c>
      <c r="K14" s="36">
        <v>0</v>
      </c>
      <c r="L14" s="10">
        <v>0</v>
      </c>
      <c r="M14" s="10">
        <v>0</v>
      </c>
      <c r="N14" s="11">
        <v>0</v>
      </c>
    </row>
    <row r="15" spans="1:14" ht="15" customHeight="1" x14ac:dyDescent="0.2">
      <c r="A15" s="16" t="s">
        <v>51</v>
      </c>
      <c r="B15" s="17" t="s">
        <v>52</v>
      </c>
      <c r="C15" s="17" t="s">
        <v>53</v>
      </c>
      <c r="D15" s="6" t="s">
        <v>54</v>
      </c>
      <c r="E15" s="6">
        <v>20000</v>
      </c>
      <c r="F15" s="6" t="s">
        <v>67</v>
      </c>
      <c r="G15" s="6" t="s">
        <v>55</v>
      </c>
      <c r="H15" s="10">
        <v>95</v>
      </c>
      <c r="I15" s="33">
        <v>62929.512999999999</v>
      </c>
      <c r="J15" s="38">
        <v>7987.9629999999997</v>
      </c>
      <c r="K15" s="36">
        <v>1114.2819999999999</v>
      </c>
      <c r="L15" s="10">
        <v>0</v>
      </c>
      <c r="M15" s="10">
        <v>8.8870000000000005</v>
      </c>
      <c r="N15" s="11">
        <v>8978609</v>
      </c>
    </row>
    <row r="16" spans="1:14" ht="15" customHeight="1" x14ac:dyDescent="0.2">
      <c r="A16" s="16" t="s">
        <v>56</v>
      </c>
      <c r="B16" s="17" t="s">
        <v>57</v>
      </c>
      <c r="C16" s="17" t="s">
        <v>58</v>
      </c>
      <c r="D16" s="6" t="s">
        <v>59</v>
      </c>
      <c r="E16" s="6">
        <v>20000</v>
      </c>
      <c r="F16" s="6" t="s">
        <v>67</v>
      </c>
      <c r="G16" s="6" t="s">
        <v>60</v>
      </c>
      <c r="H16" s="10">
        <v>0</v>
      </c>
      <c r="I16" s="33">
        <v>7310.4560000000001</v>
      </c>
      <c r="J16" s="38">
        <v>7103.1379999999999</v>
      </c>
      <c r="K16" s="36">
        <v>0</v>
      </c>
      <c r="L16" s="10">
        <v>0</v>
      </c>
      <c r="M16" s="10">
        <v>0</v>
      </c>
      <c r="N16" s="11">
        <v>0</v>
      </c>
    </row>
    <row r="17" spans="1:14" ht="15" customHeight="1" x14ac:dyDescent="0.2">
      <c r="A17" s="18" t="s">
        <v>61</v>
      </c>
      <c r="B17" s="19" t="s">
        <v>62</v>
      </c>
      <c r="C17" s="19" t="s">
        <v>63</v>
      </c>
      <c r="D17" s="7" t="s">
        <v>64</v>
      </c>
      <c r="E17" s="7">
        <v>20000</v>
      </c>
      <c r="F17" s="7" t="s">
        <v>67</v>
      </c>
      <c r="G17" s="7" t="s">
        <v>60</v>
      </c>
      <c r="H17" s="12">
        <v>98</v>
      </c>
      <c r="I17" s="34">
        <v>51007.197999999997</v>
      </c>
      <c r="J17" s="38">
        <v>6972.2460000000001</v>
      </c>
      <c r="K17" s="37">
        <v>7473.38</v>
      </c>
      <c r="L17" s="12">
        <v>0</v>
      </c>
      <c r="M17" s="12">
        <v>0</v>
      </c>
      <c r="N17" s="13">
        <v>6956123</v>
      </c>
    </row>
    <row r="18" spans="1:14" s="24" customFormat="1" ht="15" customHeight="1" x14ac:dyDescent="0.25">
      <c r="A18" s="26"/>
      <c r="B18" s="26"/>
      <c r="C18" s="26"/>
      <c r="D18" s="26" t="s">
        <v>18</v>
      </c>
      <c r="E18" s="26"/>
      <c r="F18" s="26"/>
      <c r="G18" s="26"/>
      <c r="H18" s="27">
        <f t="shared" ref="H18:N18" si="0">SUM(H8:H17)</f>
        <v>1659</v>
      </c>
      <c r="I18" s="27">
        <f t="shared" si="0"/>
        <v>1303907.0260000001</v>
      </c>
      <c r="J18" s="27">
        <f t="shared" si="0"/>
        <v>344930.5469999999</v>
      </c>
      <c r="K18" s="27">
        <f t="shared" si="0"/>
        <v>171684.13400000002</v>
      </c>
      <c r="L18" s="27">
        <f t="shared" si="0"/>
        <v>9814.3880000000008</v>
      </c>
      <c r="M18" s="27">
        <f t="shared" si="0"/>
        <v>2005.6979999999999</v>
      </c>
      <c r="N18" s="27">
        <f t="shared" si="0"/>
        <v>132831965</v>
      </c>
    </row>
    <row r="19" spans="1:14" s="24" customFormat="1" ht="15" customHeight="1" x14ac:dyDescent="0.25">
      <c r="A19" s="26"/>
      <c r="B19" s="26"/>
      <c r="C19" s="26"/>
      <c r="D19" s="26" t="s">
        <v>19</v>
      </c>
      <c r="E19" s="26"/>
      <c r="F19" s="26"/>
      <c r="G19" s="26"/>
      <c r="H19" s="27">
        <v>10634</v>
      </c>
      <c r="I19" s="27">
        <v>5935211.8530000001</v>
      </c>
      <c r="J19" s="27">
        <v>39242.47</v>
      </c>
      <c r="K19" s="27">
        <v>520221.95</v>
      </c>
      <c r="L19" s="27">
        <v>877030.02800000005</v>
      </c>
      <c r="M19" s="27">
        <v>81361.141000000003</v>
      </c>
      <c r="N19" s="27">
        <v>697213640</v>
      </c>
    </row>
  </sheetData>
  <hyperlinks>
    <hyperlink ref="D9" r:id="rId1" display="https://www.transparentno.hr/pregled/22797775374/90813ca643fa04dbb744c6f670aa93709b6627cc0f6ee72181ff8566246d15c3530f78ed59f24278dcee18fb08b5b3d6d3db99c5893e0a8618dbf4a7c07b797c"/>
    <hyperlink ref="D8" r:id="rId2" display="https://www.transparentno.hr/pregled/40198223665/7753f639c831e308c27b1152c1299fad387fbf9b726bf9ca5513f45c0fdd074d1f99aeccc80bdd7793a6471c16a6ca24adfe2c12d96770f0ba1e8705d7ff28a6"/>
    <hyperlink ref="D12" r:id="rId3" display="https://www.transparentno.hr/pregled/36390325978/5ece03fb349ae803043e780ea54562076da7c359e0a4309a7e020e04e5c7fe54e352a19615265eea4f4a94b00496e60d8b748a2429d687f8f4c70724839d558f"/>
  </hyperlinks>
  <printOptions horizontalCentered="1"/>
  <pageMargins left="0.59055118110236204" right="0.59055118110236204" top="0.75" bottom="0.75" header="0.3" footer="0.3"/>
  <pageSetup paperSize="9" orientation="landscape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Jonjić</dc:creator>
  <cp:lastModifiedBy>Vesna Kavur</cp:lastModifiedBy>
  <dcterms:created xsi:type="dcterms:W3CDTF">2017-02-01T07:55:03Z</dcterms:created>
  <dcterms:modified xsi:type="dcterms:W3CDTF">2017-02-01T08:30:40Z</dcterms:modified>
</cp:coreProperties>
</file>